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E:\2023 bkup\Folders\PBEA\Dec2015-Delivery - ALAs - Content\QG - ALAs and data files\"/>
    </mc:Choice>
  </mc:AlternateContent>
  <xr:revisionPtr revIDLastSave="0" documentId="8_{62035A42-90F2-4CF2-B096-06722202CB30}" xr6:coauthVersionLast="47" xr6:coauthVersionMax="47" xr10:uidLastSave="{00000000-0000-0000-0000-000000000000}"/>
  <bookViews>
    <workbookView xWindow="40725" yWindow="1530" windowWidth="13710" windowHeight="14400" xr2:uid="{00000000-000D-0000-FFFF-FFFF00000000}"/>
  </bookViews>
  <sheets>
    <sheet name="sampler" sheetId="1" r:id="rId1"/>
    <sheet name="F2eval" sheetId="2" r:id="rId2"/>
    <sheet name="F2-F5" sheetId="4" r:id="rId3"/>
    <sheet name="altF5 eval" sheetId="5" r:id="rId4"/>
    <sheet name="F5 e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" i="2" l="1"/>
  <c r="Q2" i="2" s="1"/>
  <c r="O3" i="2"/>
  <c r="Q3" i="2" s="1"/>
  <c r="O4" i="2"/>
  <c r="Q4" i="2" s="1"/>
  <c r="O5" i="2"/>
  <c r="Q5" i="2" s="1"/>
  <c r="O6" i="2"/>
  <c r="Q6" i="2"/>
  <c r="O7" i="2"/>
  <c r="Q7" i="2"/>
  <c r="O8" i="2"/>
  <c r="Q8" i="2"/>
  <c r="O9" i="2"/>
  <c r="Q9" i="2" s="1"/>
  <c r="O10" i="2"/>
  <c r="Q10" i="2"/>
  <c r="O11" i="2"/>
  <c r="Q11" i="2"/>
  <c r="O12" i="2"/>
  <c r="Q12" i="2"/>
  <c r="O13" i="2"/>
  <c r="Q13" i="2" s="1"/>
  <c r="O14" i="2"/>
  <c r="Q14" i="2"/>
  <c r="O15" i="2"/>
  <c r="Q15" i="2"/>
  <c r="O16" i="2"/>
  <c r="Q16" i="2"/>
  <c r="O17" i="2"/>
  <c r="Q17" i="2" s="1"/>
  <c r="O18" i="2"/>
  <c r="Q18" i="2"/>
  <c r="O19" i="2"/>
  <c r="Q19" i="2"/>
  <c r="O20" i="2"/>
  <c r="Q20" i="2"/>
  <c r="O21" i="2"/>
  <c r="Q21" i="2" s="1"/>
  <c r="O22" i="2"/>
  <c r="Q22" i="2"/>
  <c r="O23" i="2"/>
  <c r="Q23" i="2"/>
  <c r="O24" i="2"/>
  <c r="Q24" i="2"/>
  <c r="O25" i="2"/>
  <c r="Q25" i="2" s="1"/>
  <c r="O26" i="2"/>
  <c r="Q26" i="2"/>
  <c r="O27" i="2"/>
  <c r="Q27" i="2"/>
  <c r="O28" i="2"/>
  <c r="Q28" i="2"/>
  <c r="O29" i="2"/>
  <c r="Q29" i="2" s="1"/>
  <c r="O30" i="2"/>
  <c r="Q30" i="2"/>
  <c r="O31" i="2"/>
  <c r="Q31" i="2"/>
  <c r="O32" i="2"/>
  <c r="Q32" i="2"/>
  <c r="O33" i="2"/>
  <c r="Q33" i="2" s="1"/>
  <c r="O34" i="2"/>
  <c r="Q34" i="2"/>
  <c r="O35" i="2"/>
  <c r="Q35" i="2"/>
  <c r="O36" i="2"/>
  <c r="Q36" i="2"/>
  <c r="O37" i="2"/>
  <c r="Q37" i="2" s="1"/>
  <c r="O38" i="2"/>
  <c r="Q38" i="2"/>
  <c r="O39" i="2"/>
  <c r="Q39" i="2"/>
  <c r="O40" i="2"/>
  <c r="Q40" i="2"/>
  <c r="O41" i="2"/>
  <c r="Q41" i="2" s="1"/>
  <c r="O42" i="2"/>
  <c r="Q42" i="2"/>
  <c r="O43" i="2"/>
  <c r="Q43" i="2"/>
  <c r="O44" i="2"/>
  <c r="Q44" i="2"/>
  <c r="O45" i="2"/>
  <c r="Q45" i="2" s="1"/>
  <c r="O46" i="2"/>
  <c r="Q46" i="2"/>
  <c r="O47" i="2"/>
  <c r="Q47" i="2"/>
  <c r="O48" i="2"/>
  <c r="Q48" i="2"/>
  <c r="O49" i="2"/>
  <c r="Q49" i="2" s="1"/>
  <c r="O50" i="2"/>
  <c r="Q50" i="2"/>
  <c r="O51" i="2"/>
  <c r="Q51" i="2"/>
  <c r="O52" i="2"/>
  <c r="Q52" i="2"/>
  <c r="O53" i="2"/>
  <c r="Q53" i="2" s="1"/>
  <c r="O54" i="2"/>
  <c r="Q54" i="2"/>
  <c r="O55" i="2"/>
  <c r="Q55" i="2"/>
  <c r="O56" i="2"/>
  <c r="Q56" i="2"/>
  <c r="O57" i="2"/>
  <c r="Q57" i="2" s="1"/>
  <c r="O58" i="2"/>
  <c r="Q58" i="2"/>
  <c r="O59" i="2"/>
  <c r="Q59" i="2"/>
  <c r="O60" i="2"/>
  <c r="Q60" i="2"/>
  <c r="O61" i="2"/>
  <c r="Q61" i="2" s="1"/>
  <c r="O62" i="2"/>
  <c r="Q62" i="2"/>
  <c r="O63" i="2"/>
  <c r="Q63" i="2"/>
  <c r="O64" i="2"/>
  <c r="Q64" i="2"/>
  <c r="O65" i="2"/>
  <c r="Q65" i="2" s="1"/>
  <c r="O66" i="2"/>
  <c r="Q66" i="2"/>
  <c r="O67" i="2"/>
  <c r="Q67" i="2"/>
  <c r="O68" i="2"/>
  <c r="Q68" i="2"/>
  <c r="O69" i="2"/>
  <c r="Q69" i="2" s="1"/>
  <c r="O70" i="2"/>
  <c r="Q70" i="2"/>
  <c r="O71" i="2"/>
  <c r="Q71" i="2"/>
  <c r="O72" i="2"/>
  <c r="Q72" i="2"/>
  <c r="O73" i="2"/>
  <c r="Q73" i="2" s="1"/>
  <c r="O74" i="2"/>
  <c r="Q74" i="2"/>
  <c r="O75" i="2"/>
  <c r="Q75" i="2"/>
  <c r="O76" i="2"/>
  <c r="Q76" i="2"/>
  <c r="O77" i="2"/>
  <c r="Q77" i="2" s="1"/>
  <c r="O78" i="2"/>
  <c r="Q78" i="2"/>
  <c r="O79" i="2"/>
  <c r="Q79" i="2"/>
  <c r="O80" i="2"/>
  <c r="Q80" i="2"/>
  <c r="O81" i="2"/>
  <c r="Q81" i="2" s="1"/>
  <c r="O82" i="2"/>
  <c r="Q82" i="2"/>
  <c r="O83" i="2"/>
  <c r="Q83" i="2"/>
  <c r="O84" i="2"/>
  <c r="Q84" i="2"/>
  <c r="O85" i="2"/>
  <c r="Q85" i="2" s="1"/>
  <c r="O86" i="2"/>
  <c r="Q86" i="2"/>
  <c r="O87" i="2"/>
  <c r="Q87" i="2"/>
  <c r="O88" i="2"/>
  <c r="Q88" i="2"/>
  <c r="O89" i="2"/>
  <c r="Q89" i="2" s="1"/>
  <c r="O90" i="2"/>
  <c r="Q90" i="2"/>
  <c r="O91" i="2"/>
  <c r="Q91" i="2"/>
  <c r="O92" i="2"/>
  <c r="Q92" i="2"/>
  <c r="O93" i="2"/>
  <c r="Q93" i="2" s="1"/>
  <c r="O94" i="2"/>
  <c r="Q94" i="2"/>
  <c r="O95" i="2"/>
  <c r="Q95" i="2"/>
  <c r="O96" i="2"/>
  <c r="Q96" i="2"/>
  <c r="O97" i="2"/>
  <c r="Q97" i="2" s="1"/>
  <c r="O98" i="2"/>
  <c r="Q98" i="2"/>
  <c r="O99" i="2"/>
  <c r="Q99" i="2"/>
  <c r="O100" i="2"/>
  <c r="Q100" i="2"/>
  <c r="O101" i="2"/>
  <c r="Q101" i="2" s="1"/>
  <c r="O102" i="2"/>
  <c r="Q102" i="2"/>
  <c r="O103" i="2"/>
  <c r="Q103" i="2"/>
  <c r="O104" i="2"/>
  <c r="Q104" i="2"/>
  <c r="O105" i="2"/>
  <c r="Q105" i="2" s="1"/>
  <c r="O106" i="2"/>
  <c r="Q106" i="2"/>
  <c r="O107" i="2"/>
  <c r="Q107" i="2"/>
  <c r="O108" i="2"/>
  <c r="Q108" i="2"/>
  <c r="O109" i="2"/>
  <c r="Q109" i="2" s="1"/>
  <c r="O110" i="2"/>
  <c r="Q110" i="2"/>
  <c r="O111" i="2"/>
  <c r="Q111" i="2"/>
  <c r="O112" i="2"/>
  <c r="Q112" i="2"/>
  <c r="O113" i="2"/>
  <c r="Q113" i="2" s="1"/>
  <c r="O114" i="2"/>
  <c r="Q114" i="2"/>
  <c r="O115" i="2"/>
  <c r="Q115" i="2"/>
  <c r="O116" i="2"/>
  <c r="Q116" i="2"/>
  <c r="O117" i="2"/>
  <c r="Q117" i="2" s="1"/>
  <c r="O118" i="2"/>
  <c r="Q118" i="2"/>
  <c r="O119" i="2"/>
  <c r="Q119" i="2"/>
  <c r="O120" i="2"/>
  <c r="Q120" i="2"/>
  <c r="O121" i="2"/>
  <c r="Q121" i="2" s="1"/>
  <c r="O122" i="2"/>
  <c r="Q122" i="2"/>
  <c r="O123" i="2"/>
  <c r="Q123" i="2"/>
  <c r="O124" i="2"/>
  <c r="Q124" i="2"/>
  <c r="O125" i="2"/>
  <c r="Q125" i="2" s="1"/>
  <c r="O126" i="2"/>
  <c r="Q126" i="2"/>
  <c r="O127" i="2"/>
  <c r="Q127" i="2"/>
  <c r="O128" i="2"/>
  <c r="Q128" i="2"/>
  <c r="O129" i="2"/>
  <c r="Q129" i="2" s="1"/>
  <c r="O130" i="2"/>
  <c r="Q130" i="2"/>
  <c r="O131" i="2"/>
  <c r="Q131" i="2"/>
  <c r="O132" i="2"/>
  <c r="Q132" i="2"/>
  <c r="O133" i="2"/>
  <c r="Q133" i="2" s="1"/>
  <c r="O134" i="2"/>
  <c r="Q134" i="2"/>
  <c r="O135" i="2"/>
  <c r="Q135" i="2"/>
  <c r="O136" i="2"/>
  <c r="Q136" i="2"/>
  <c r="O137" i="2"/>
  <c r="Q137" i="2" s="1"/>
  <c r="O138" i="2"/>
  <c r="Q138" i="2"/>
  <c r="O139" i="2"/>
  <c r="Q139" i="2"/>
  <c r="O140" i="2"/>
  <c r="Q140" i="2"/>
  <c r="O141" i="2"/>
  <c r="Q141" i="2" s="1"/>
  <c r="O142" i="2"/>
  <c r="Q142" i="2"/>
  <c r="O143" i="2"/>
  <c r="Q143" i="2"/>
  <c r="O144" i="2"/>
  <c r="Q144" i="2"/>
  <c r="O145" i="2"/>
  <c r="Q145" i="2" s="1"/>
  <c r="O146" i="2"/>
  <c r="Q146" i="2"/>
  <c r="O147" i="2"/>
  <c r="Q147" i="2"/>
  <c r="O148" i="2"/>
  <c r="Q148" i="2"/>
  <c r="O149" i="2"/>
  <c r="Q149" i="2" s="1"/>
  <c r="O150" i="2"/>
  <c r="Q150" i="2"/>
  <c r="O151" i="2"/>
  <c r="Q151" i="2"/>
  <c r="O152" i="2"/>
  <c r="Q152" i="2"/>
  <c r="O153" i="2"/>
  <c r="Q153" i="2" s="1"/>
  <c r="O154" i="2"/>
  <c r="Q154" i="2"/>
  <c r="O155" i="2"/>
  <c r="Q155" i="2"/>
  <c r="O156" i="2"/>
  <c r="Q156" i="2"/>
  <c r="O157" i="2"/>
  <c r="Q157" i="2" s="1"/>
  <c r="O158" i="2"/>
  <c r="Q158" i="2"/>
  <c r="O159" i="2"/>
  <c r="Q159" i="2"/>
  <c r="O160" i="2"/>
  <c r="Q160" i="2"/>
  <c r="O161" i="2"/>
  <c r="Q161" i="2" s="1"/>
  <c r="O162" i="2"/>
  <c r="Q162" i="2"/>
  <c r="O163" i="2"/>
  <c r="Q163" i="2"/>
  <c r="O164" i="2"/>
  <c r="Q164" i="2"/>
  <c r="O165" i="2"/>
  <c r="Q165" i="2" s="1"/>
  <c r="O166" i="2"/>
  <c r="Q166" i="2"/>
  <c r="O167" i="2"/>
  <c r="Q167" i="2"/>
  <c r="O168" i="2"/>
  <c r="Q168" i="2"/>
  <c r="O169" i="2"/>
  <c r="Q169" i="2" s="1"/>
  <c r="O170" i="2"/>
  <c r="Q170" i="2"/>
  <c r="O171" i="2"/>
  <c r="Q171" i="2"/>
  <c r="O172" i="2"/>
  <c r="Q172" i="2"/>
  <c r="O173" i="2"/>
  <c r="Q173" i="2" s="1"/>
  <c r="O174" i="2"/>
  <c r="Q174" i="2"/>
  <c r="O175" i="2"/>
  <c r="Q175" i="2"/>
  <c r="O176" i="2"/>
  <c r="Q176" i="2"/>
  <c r="O177" i="2"/>
  <c r="Q177" i="2" s="1"/>
  <c r="O178" i="2"/>
  <c r="Q178" i="2"/>
  <c r="O179" i="2"/>
  <c r="Q179" i="2"/>
  <c r="O180" i="2"/>
  <c r="Q180" i="2"/>
  <c r="O181" i="2"/>
  <c r="Q181" i="2" s="1"/>
  <c r="O182" i="2"/>
  <c r="Q182" i="2"/>
  <c r="O183" i="2"/>
  <c r="Q183" i="2"/>
  <c r="O184" i="2"/>
  <c r="Q184" i="2"/>
  <c r="O185" i="2"/>
  <c r="Q185" i="2" s="1"/>
  <c r="O186" i="2"/>
  <c r="Q186" i="2"/>
  <c r="O187" i="2"/>
  <c r="Q187" i="2"/>
  <c r="O188" i="2"/>
  <c r="Q188" i="2"/>
  <c r="O189" i="2"/>
  <c r="Q189" i="2" s="1"/>
  <c r="O190" i="2"/>
  <c r="Q190" i="2"/>
  <c r="O191" i="2"/>
  <c r="Q191" i="2"/>
  <c r="O192" i="2"/>
  <c r="Q192" i="2"/>
  <c r="O193" i="2"/>
  <c r="Q193" i="2" s="1"/>
  <c r="O194" i="2"/>
  <c r="Q194" i="2"/>
  <c r="O195" i="2"/>
  <c r="Q195" i="2"/>
  <c r="O196" i="2"/>
  <c r="Q196" i="2"/>
  <c r="O197" i="2"/>
  <c r="Q197" i="2" s="1"/>
  <c r="O198" i="2"/>
  <c r="Q198" i="2"/>
  <c r="O199" i="2"/>
  <c r="Q199" i="2"/>
  <c r="O200" i="2"/>
  <c r="Q200" i="2"/>
  <c r="O201" i="2"/>
  <c r="Q201" i="2" s="1"/>
  <c r="R1" i="2"/>
  <c r="S1" i="2"/>
  <c r="N2" i="5"/>
  <c r="P2" i="5" s="1"/>
  <c r="N3" i="5"/>
  <c r="P3" i="5"/>
  <c r="N4" i="5"/>
  <c r="P4" i="5"/>
  <c r="N5" i="5"/>
  <c r="P5" i="5" s="1"/>
  <c r="N6" i="5"/>
  <c r="P6" i="5" s="1"/>
  <c r="N7" i="5"/>
  <c r="P7" i="5"/>
  <c r="N8" i="5"/>
  <c r="P8" i="5"/>
  <c r="N9" i="5"/>
  <c r="P9" i="5" s="1"/>
  <c r="N10" i="5"/>
  <c r="P10" i="5" s="1"/>
  <c r="N11" i="5"/>
  <c r="P11" i="5"/>
  <c r="N12" i="5"/>
  <c r="P12" i="5"/>
  <c r="N13" i="5"/>
  <c r="P13" i="5" s="1"/>
  <c r="N14" i="5"/>
  <c r="P14" i="5" s="1"/>
  <c r="N15" i="5"/>
  <c r="P15" i="5"/>
  <c r="N16" i="5"/>
  <c r="P16" i="5"/>
  <c r="N17" i="5"/>
  <c r="P17" i="5" s="1"/>
  <c r="N18" i="5"/>
  <c r="P18" i="5" s="1"/>
  <c r="N19" i="5"/>
  <c r="P19" i="5"/>
  <c r="N20" i="5"/>
  <c r="P20" i="5"/>
  <c r="N21" i="5"/>
  <c r="P21" i="5" s="1"/>
  <c r="N22" i="5"/>
  <c r="P22" i="5" s="1"/>
  <c r="N23" i="5"/>
  <c r="P23" i="5"/>
  <c r="N24" i="5"/>
  <c r="P24" i="5"/>
  <c r="N25" i="5"/>
  <c r="P25" i="5" s="1"/>
  <c r="N26" i="5"/>
  <c r="P26" i="5" s="1"/>
  <c r="N27" i="5"/>
  <c r="P27" i="5"/>
  <c r="N28" i="5"/>
  <c r="P28" i="5"/>
  <c r="N29" i="5"/>
  <c r="P29" i="5" s="1"/>
  <c r="N30" i="5"/>
  <c r="P30" i="5" s="1"/>
  <c r="N31" i="5"/>
  <c r="P31" i="5"/>
  <c r="N32" i="5"/>
  <c r="P32" i="5"/>
  <c r="N33" i="5"/>
  <c r="P33" i="5" s="1"/>
  <c r="N34" i="5"/>
  <c r="P34" i="5" s="1"/>
  <c r="N35" i="5"/>
  <c r="P35" i="5"/>
  <c r="N36" i="5"/>
  <c r="P36" i="5"/>
  <c r="N37" i="5"/>
  <c r="P37" i="5" s="1"/>
  <c r="N38" i="5"/>
  <c r="P38" i="5" s="1"/>
  <c r="N39" i="5"/>
  <c r="P39" i="5"/>
  <c r="N40" i="5"/>
  <c r="P40" i="5"/>
  <c r="N41" i="5"/>
  <c r="P41" i="5" s="1"/>
  <c r="N42" i="5"/>
  <c r="P42" i="5" s="1"/>
  <c r="N43" i="5"/>
  <c r="P43" i="5"/>
  <c r="N44" i="5"/>
  <c r="P44" i="5"/>
  <c r="N45" i="5"/>
  <c r="P45" i="5" s="1"/>
  <c r="N46" i="5"/>
  <c r="P46" i="5" s="1"/>
  <c r="N47" i="5"/>
  <c r="P47" i="5"/>
  <c r="N48" i="5"/>
  <c r="P48" i="5"/>
  <c r="N49" i="5"/>
  <c r="P49" i="5" s="1"/>
  <c r="N50" i="5"/>
  <c r="P50" i="5" s="1"/>
  <c r="N51" i="5"/>
  <c r="P51" i="5"/>
  <c r="N52" i="5"/>
  <c r="P52" i="5"/>
  <c r="N53" i="5"/>
  <c r="P53" i="5" s="1"/>
  <c r="N54" i="5"/>
  <c r="P54" i="5" s="1"/>
  <c r="N55" i="5"/>
  <c r="P55" i="5"/>
  <c r="N56" i="5"/>
  <c r="P56" i="5"/>
  <c r="N57" i="5"/>
  <c r="P57" i="5" s="1"/>
  <c r="N58" i="5"/>
  <c r="P58" i="5" s="1"/>
  <c r="N59" i="5"/>
  <c r="P59" i="5"/>
  <c r="N60" i="5"/>
  <c r="P60" i="5"/>
  <c r="N61" i="5"/>
  <c r="P61" i="5" s="1"/>
  <c r="N62" i="5"/>
  <c r="P62" i="5" s="1"/>
  <c r="N63" i="5"/>
  <c r="P63" i="5"/>
  <c r="N64" i="5"/>
  <c r="P64" i="5"/>
  <c r="N65" i="5"/>
  <c r="P65" i="5" s="1"/>
  <c r="N66" i="5"/>
  <c r="P66" i="5" s="1"/>
  <c r="N67" i="5"/>
  <c r="P67" i="5"/>
  <c r="N68" i="5"/>
  <c r="P68" i="5"/>
  <c r="N69" i="5"/>
  <c r="P69" i="5" s="1"/>
  <c r="N70" i="5"/>
  <c r="P70" i="5" s="1"/>
  <c r="N71" i="5"/>
  <c r="P71" i="5"/>
  <c r="N72" i="5"/>
  <c r="P72" i="5"/>
  <c r="N73" i="5"/>
  <c r="P73" i="5" s="1"/>
  <c r="N74" i="5"/>
  <c r="P74" i="5" s="1"/>
  <c r="N75" i="5"/>
  <c r="P75" i="5"/>
  <c r="N76" i="5"/>
  <c r="P76" i="5"/>
  <c r="N77" i="5"/>
  <c r="P77" i="5" s="1"/>
  <c r="N78" i="5"/>
  <c r="P78" i="5" s="1"/>
  <c r="N79" i="5"/>
  <c r="P79" i="5"/>
  <c r="N80" i="5"/>
  <c r="P80" i="5"/>
  <c r="N81" i="5"/>
  <c r="P81" i="5" s="1"/>
  <c r="N82" i="5"/>
  <c r="P82" i="5" s="1"/>
  <c r="N83" i="5"/>
  <c r="P83" i="5"/>
  <c r="N84" i="5"/>
  <c r="P84" i="5"/>
  <c r="N85" i="5"/>
  <c r="P85" i="5" s="1"/>
  <c r="N86" i="5"/>
  <c r="P86" i="5" s="1"/>
  <c r="N87" i="5"/>
  <c r="P87" i="5"/>
  <c r="N88" i="5"/>
  <c r="P88" i="5"/>
  <c r="N89" i="5"/>
  <c r="P89" i="5" s="1"/>
  <c r="N90" i="5"/>
  <c r="P90" i="5" s="1"/>
  <c r="N91" i="5"/>
  <c r="P91" i="5"/>
  <c r="N92" i="5"/>
  <c r="P92" i="5"/>
  <c r="N93" i="5"/>
  <c r="P93" i="5" s="1"/>
  <c r="N94" i="5"/>
  <c r="P94" i="5" s="1"/>
  <c r="N95" i="5"/>
  <c r="P95" i="5"/>
  <c r="N96" i="5"/>
  <c r="P96" i="5"/>
  <c r="N97" i="5"/>
  <c r="P97" i="5" s="1"/>
  <c r="N98" i="5"/>
  <c r="P98" i="5" s="1"/>
  <c r="N99" i="5"/>
  <c r="P99" i="5"/>
  <c r="N100" i="5"/>
  <c r="P100" i="5"/>
  <c r="N101" i="5"/>
  <c r="P101" i="5" s="1"/>
  <c r="O2" i="3"/>
  <c r="Q2" i="3"/>
  <c r="O3" i="3"/>
  <c r="Q3" i="3" s="1"/>
  <c r="O4" i="3"/>
  <c r="Q4" i="3"/>
  <c r="O5" i="3"/>
  <c r="Q5" i="3"/>
  <c r="O6" i="3"/>
  <c r="Q6" i="3"/>
  <c r="O7" i="3"/>
  <c r="Q7" i="3" s="1"/>
  <c r="O8" i="3"/>
  <c r="Q8" i="3"/>
  <c r="O9" i="3"/>
  <c r="Q9" i="3"/>
  <c r="O10" i="3"/>
  <c r="Q10" i="3" s="1"/>
  <c r="O11" i="3"/>
  <c r="Q11" i="3" s="1"/>
  <c r="O12" i="3"/>
  <c r="Q12" i="3"/>
  <c r="O13" i="3"/>
  <c r="Q13" i="3"/>
  <c r="O14" i="3"/>
  <c r="Q14" i="3" s="1"/>
  <c r="O15" i="3"/>
  <c r="Q15" i="3" s="1"/>
  <c r="O16" i="3"/>
  <c r="Q16" i="3"/>
  <c r="O17" i="3"/>
  <c r="Q17" i="3"/>
  <c r="O18" i="3"/>
  <c r="Q18" i="3" s="1"/>
  <c r="O19" i="3"/>
  <c r="Q19" i="3" s="1"/>
  <c r="O20" i="3"/>
  <c r="Q20" i="3"/>
  <c r="O21" i="3"/>
  <c r="Q21" i="3"/>
  <c r="O22" i="3"/>
  <c r="Q22" i="3" s="1"/>
  <c r="O23" i="3"/>
  <c r="Q23" i="3" s="1"/>
  <c r="O24" i="3"/>
  <c r="Q24" i="3"/>
  <c r="O25" i="3"/>
  <c r="Q25" i="3"/>
  <c r="O26" i="3"/>
  <c r="Q26" i="3" s="1"/>
  <c r="O27" i="3"/>
  <c r="Q27" i="3" s="1"/>
  <c r="O28" i="3"/>
  <c r="Q28" i="3"/>
  <c r="O29" i="3"/>
  <c r="Q29" i="3"/>
  <c r="O30" i="3"/>
  <c r="Q30" i="3" s="1"/>
  <c r="O31" i="3"/>
  <c r="Q31" i="3" s="1"/>
  <c r="O32" i="3"/>
  <c r="Q32" i="3"/>
  <c r="O33" i="3"/>
  <c r="Q33" i="3"/>
  <c r="O34" i="3"/>
  <c r="Q34" i="3" s="1"/>
  <c r="O35" i="3"/>
  <c r="Q35" i="3" s="1"/>
  <c r="O36" i="3"/>
  <c r="Q36" i="3"/>
  <c r="O37" i="3"/>
  <c r="Q37" i="3"/>
  <c r="O38" i="3"/>
  <c r="Q38" i="3" s="1"/>
  <c r="O39" i="3"/>
  <c r="Q39" i="3" s="1"/>
  <c r="O40" i="3"/>
  <c r="Q40" i="3"/>
  <c r="O41" i="3"/>
  <c r="Q41" i="3"/>
  <c r="O42" i="3"/>
  <c r="Q42" i="3" s="1"/>
  <c r="O43" i="3"/>
  <c r="Q43" i="3" s="1"/>
  <c r="O44" i="3"/>
  <c r="Q44" i="3"/>
  <c r="O45" i="3"/>
  <c r="Q45" i="3"/>
  <c r="O46" i="3"/>
  <c r="Q46" i="3" s="1"/>
  <c r="O47" i="3"/>
  <c r="Q47" i="3" s="1"/>
  <c r="O48" i="3"/>
  <c r="Q48" i="3"/>
  <c r="O49" i="3"/>
  <c r="Q49" i="3"/>
  <c r="O50" i="3"/>
  <c r="Q50" i="3" s="1"/>
  <c r="O51" i="3"/>
  <c r="Q51" i="3" s="1"/>
  <c r="O52" i="3"/>
  <c r="Q52" i="3"/>
  <c r="O53" i="3"/>
  <c r="Q53" i="3"/>
  <c r="O54" i="3"/>
  <c r="Q54" i="3" s="1"/>
  <c r="O55" i="3"/>
  <c r="Q55" i="3" s="1"/>
  <c r="O56" i="3"/>
  <c r="Q56" i="3"/>
  <c r="O57" i="3"/>
  <c r="Q57" i="3"/>
  <c r="O58" i="3"/>
  <c r="Q58" i="3" s="1"/>
  <c r="O59" i="3"/>
  <c r="Q59" i="3" s="1"/>
  <c r="O60" i="3"/>
  <c r="Q60" i="3"/>
  <c r="O61" i="3"/>
  <c r="Q61" i="3"/>
  <c r="O62" i="3"/>
  <c r="Q62" i="3" s="1"/>
  <c r="O63" i="3"/>
  <c r="Q63" i="3" s="1"/>
  <c r="O64" i="3"/>
  <c r="Q64" i="3"/>
  <c r="O65" i="3"/>
  <c r="Q65" i="3"/>
  <c r="O66" i="3"/>
  <c r="Q66" i="3" s="1"/>
  <c r="O67" i="3"/>
  <c r="Q67" i="3" s="1"/>
  <c r="O68" i="3"/>
  <c r="Q68" i="3"/>
  <c r="O69" i="3"/>
  <c r="Q69" i="3"/>
  <c r="O70" i="3"/>
  <c r="Q70" i="3" s="1"/>
  <c r="O71" i="3"/>
  <c r="Q71" i="3" s="1"/>
  <c r="O72" i="3"/>
  <c r="Q72" i="3"/>
  <c r="O73" i="3"/>
  <c r="Q73" i="3"/>
  <c r="O74" i="3"/>
  <c r="Q74" i="3" s="1"/>
  <c r="O75" i="3"/>
  <c r="Q75" i="3" s="1"/>
  <c r="O76" i="3"/>
  <c r="Q76" i="3"/>
  <c r="O77" i="3"/>
  <c r="Q77" i="3"/>
  <c r="O78" i="3"/>
  <c r="Q78" i="3" s="1"/>
  <c r="O79" i="3"/>
  <c r="Q79" i="3" s="1"/>
  <c r="O80" i="3"/>
  <c r="Q80" i="3"/>
  <c r="O81" i="3"/>
  <c r="Q81" i="3"/>
  <c r="O82" i="3"/>
  <c r="Q82" i="3" s="1"/>
  <c r="O83" i="3"/>
  <c r="Q83" i="3" s="1"/>
  <c r="O84" i="3"/>
  <c r="Q84" i="3"/>
  <c r="O85" i="3"/>
  <c r="Q85" i="3"/>
  <c r="O86" i="3"/>
  <c r="Q86" i="3" s="1"/>
  <c r="O87" i="3"/>
  <c r="Q87" i="3" s="1"/>
  <c r="O88" i="3"/>
  <c r="Q88" i="3"/>
  <c r="O89" i="3"/>
  <c r="Q89" i="3"/>
  <c r="O90" i="3"/>
  <c r="Q90" i="3" s="1"/>
  <c r="O91" i="3"/>
  <c r="Q91" i="3" s="1"/>
  <c r="O92" i="3"/>
  <c r="Q92" i="3"/>
  <c r="O93" i="3"/>
  <c r="Q93" i="3"/>
  <c r="O94" i="3"/>
  <c r="Q94" i="3" s="1"/>
  <c r="O95" i="3"/>
  <c r="Q95" i="3" s="1"/>
  <c r="O96" i="3"/>
  <c r="Q96" i="3"/>
  <c r="O97" i="3"/>
  <c r="Q97" i="3"/>
  <c r="O98" i="3"/>
  <c r="Q98" i="3" s="1"/>
  <c r="O99" i="3"/>
  <c r="Q99" i="3" s="1"/>
  <c r="O100" i="3"/>
  <c r="Q100" i="3"/>
  <c r="O101" i="3"/>
  <c r="Q101" i="3"/>
  <c r="S1" i="3"/>
  <c r="R1" i="3"/>
  <c r="Q1" i="5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S103" i="4"/>
  <c r="T103" i="4"/>
  <c r="U103" i="4"/>
  <c r="G10" i="1"/>
  <c r="I10" i="1"/>
  <c r="I11" i="1"/>
  <c r="I12" i="1"/>
  <c r="I13" i="1"/>
  <c r="G14" i="1"/>
  <c r="I14" i="1"/>
  <c r="I15" i="1"/>
  <c r="I16" i="1"/>
  <c r="G17" i="1"/>
  <c r="I17" i="1"/>
  <c r="G18" i="1"/>
  <c r="I18" i="1"/>
  <c r="G19" i="1"/>
  <c r="I19" i="1"/>
  <c r="G20" i="1"/>
  <c r="I20" i="1"/>
  <c r="I21" i="1"/>
  <c r="I22" i="1"/>
  <c r="G23" i="1"/>
  <c r="I23" i="1"/>
  <c r="I24" i="1"/>
  <c r="I25" i="1"/>
  <c r="G26" i="1"/>
  <c r="I26" i="1" s="1"/>
  <c r="G27" i="1"/>
  <c r="I27" i="1"/>
  <c r="G28" i="1"/>
  <c r="I28" i="1"/>
  <c r="I29" i="1"/>
  <c r="G30" i="1"/>
  <c r="I30" i="1"/>
  <c r="G31" i="1"/>
  <c r="I31" i="1"/>
  <c r="I32" i="1"/>
  <c r="G33" i="1"/>
  <c r="I33" i="1"/>
  <c r="G34" i="1"/>
  <c r="I34" i="1" s="1"/>
  <c r="G35" i="1"/>
  <c r="I35" i="1" s="1"/>
  <c r="G36" i="1"/>
  <c r="I36" i="1" s="1"/>
  <c r="I37" i="1"/>
  <c r="G38" i="1"/>
  <c r="I38" i="1"/>
  <c r="G39" i="1"/>
  <c r="I39" i="1"/>
  <c r="I40" i="1"/>
  <c r="G41" i="1"/>
  <c r="I41" i="1" s="1"/>
  <c r="G42" i="1"/>
  <c r="I42" i="1"/>
  <c r="G43" i="1"/>
  <c r="I43" i="1"/>
  <c r="G44" i="1"/>
  <c r="I44" i="1" s="1"/>
  <c r="G45" i="1"/>
  <c r="I45" i="1"/>
  <c r="G46" i="1"/>
  <c r="I46" i="1"/>
  <c r="I47" i="1"/>
  <c r="I48" i="1"/>
  <c r="G49" i="1"/>
  <c r="I49" i="1"/>
  <c r="G50" i="1"/>
  <c r="I50" i="1" s="1"/>
  <c r="G51" i="1"/>
  <c r="I51" i="1"/>
  <c r="I52" i="1"/>
  <c r="G53" i="1"/>
  <c r="I53" i="1" s="1"/>
  <c r="I54" i="1"/>
  <c r="I55" i="1"/>
  <c r="G56" i="1"/>
  <c r="I56" i="1"/>
  <c r="G57" i="1"/>
  <c r="I57" i="1"/>
  <c r="G58" i="1"/>
  <c r="I58" i="1"/>
  <c r="G59" i="1"/>
  <c r="I59" i="1"/>
  <c r="I60" i="1"/>
  <c r="G61" i="1"/>
  <c r="I61" i="1"/>
  <c r="G62" i="1"/>
  <c r="I62" i="1"/>
  <c r="I63" i="1"/>
  <c r="G64" i="1"/>
  <c r="I64" i="1"/>
  <c r="G65" i="1"/>
  <c r="I65" i="1"/>
  <c r="I66" i="1"/>
  <c r="I67" i="1"/>
  <c r="G68" i="1"/>
  <c r="I68" i="1"/>
  <c r="G69" i="1"/>
  <c r="I69" i="1"/>
  <c r="I70" i="1"/>
  <c r="I71" i="1"/>
  <c r="G72" i="1"/>
  <c r="I72" i="1"/>
  <c r="I73" i="1"/>
  <c r="I74" i="1"/>
  <c r="I75" i="1"/>
  <c r="G76" i="1"/>
  <c r="I76" i="1"/>
  <c r="G77" i="1"/>
  <c r="I77" i="1"/>
  <c r="G78" i="1"/>
  <c r="I78" i="1" s="1"/>
  <c r="G79" i="1"/>
  <c r="I79" i="1"/>
  <c r="I80" i="1"/>
  <c r="G81" i="1"/>
  <c r="I81" i="1"/>
  <c r="G82" i="1"/>
  <c r="I82" i="1"/>
  <c r="G83" i="1"/>
  <c r="I83" i="1" s="1"/>
  <c r="G84" i="1"/>
  <c r="I84" i="1"/>
  <c r="G85" i="1"/>
  <c r="I85" i="1"/>
  <c r="G86" i="1"/>
  <c r="I86" i="1"/>
  <c r="G87" i="1"/>
  <c r="I87" i="1"/>
  <c r="G88" i="1"/>
  <c r="I88" i="1"/>
  <c r="G89" i="1"/>
  <c r="I89" i="1"/>
  <c r="G90" i="1"/>
  <c r="I90" i="1"/>
  <c r="I91" i="1"/>
  <c r="G92" i="1"/>
  <c r="I92" i="1"/>
  <c r="G93" i="1"/>
  <c r="I93" i="1"/>
  <c r="G94" i="1"/>
  <c r="I94" i="1"/>
  <c r="I95" i="1"/>
  <c r="G96" i="1"/>
  <c r="I96" i="1"/>
  <c r="G97" i="1"/>
  <c r="I97" i="1"/>
  <c r="I98" i="1"/>
  <c r="G99" i="1"/>
  <c r="I99" i="1"/>
  <c r="G100" i="1"/>
  <c r="I100" i="1"/>
  <c r="G101" i="1"/>
  <c r="I101" i="1"/>
  <c r="G102" i="1"/>
  <c r="I102" i="1"/>
  <c r="G103" i="1"/>
  <c r="I103" i="1"/>
  <c r="I104" i="1"/>
  <c r="I105" i="1"/>
  <c r="G106" i="1"/>
  <c r="I106" i="1"/>
  <c r="I107" i="1"/>
  <c r="G108" i="1"/>
  <c r="I108" i="1"/>
  <c r="G11" i="1"/>
  <c r="G12" i="1"/>
  <c r="G15" i="1"/>
  <c r="G16" i="1"/>
  <c r="G22" i="1"/>
  <c r="G24" i="1"/>
  <c r="G37" i="1"/>
  <c r="G40" i="1"/>
  <c r="G63" i="1"/>
  <c r="G66" i="1"/>
  <c r="G73" i="1"/>
  <c r="G75" i="1"/>
  <c r="G80" i="1"/>
  <c r="R103" i="4"/>
  <c r="G29" i="1"/>
  <c r="G55" i="1"/>
  <c r="G104" i="1"/>
  <c r="G105" i="1"/>
  <c r="G107" i="1"/>
  <c r="G25" i="1"/>
  <c r="G32" i="1"/>
  <c r="G47" i="1"/>
  <c r="G48" i="1"/>
  <c r="G52" i="1"/>
  <c r="G54" i="1"/>
  <c r="G60" i="1"/>
  <c r="G91" i="1"/>
  <c r="G21" i="1"/>
  <c r="G74" i="1"/>
  <c r="G98" i="1"/>
  <c r="G13" i="1"/>
  <c r="G67" i="1"/>
  <c r="G71" i="1"/>
  <c r="H109" i="1"/>
  <c r="G9" i="1"/>
  <c r="I9" i="1"/>
  <c r="G70" i="1"/>
  <c r="G95" i="1"/>
  <c r="B10" i="1"/>
  <c r="B11" i="1"/>
  <c r="B12" i="1"/>
  <c r="B13" i="1"/>
  <c r="D13" i="1" s="1"/>
  <c r="B14" i="1"/>
  <c r="B15" i="1"/>
  <c r="B16" i="1"/>
  <c r="D16" i="1" s="1"/>
  <c r="B17" i="1"/>
  <c r="C17" i="1" s="1"/>
  <c r="B18" i="1"/>
  <c r="B19" i="1"/>
  <c r="B20" i="1"/>
  <c r="B21" i="1"/>
  <c r="D21" i="1" s="1"/>
  <c r="B22" i="1"/>
  <c r="B23" i="1"/>
  <c r="B24" i="1"/>
  <c r="D24" i="1" s="1"/>
  <c r="B25" i="1"/>
  <c r="C25" i="1" s="1"/>
  <c r="B26" i="1"/>
  <c r="B27" i="1"/>
  <c r="B28" i="1"/>
  <c r="B29" i="1"/>
  <c r="D29" i="1" s="1"/>
  <c r="B30" i="1"/>
  <c r="B31" i="1"/>
  <c r="B32" i="1"/>
  <c r="D32" i="1" s="1"/>
  <c r="B33" i="1"/>
  <c r="C33" i="1" s="1"/>
  <c r="B34" i="1"/>
  <c r="B35" i="1"/>
  <c r="B36" i="1"/>
  <c r="B37" i="1"/>
  <c r="C37" i="1" s="1"/>
  <c r="B38" i="1"/>
  <c r="B39" i="1"/>
  <c r="B40" i="1"/>
  <c r="D40" i="1" s="1"/>
  <c r="B41" i="1"/>
  <c r="C41" i="1" s="1"/>
  <c r="B42" i="1"/>
  <c r="B43" i="1"/>
  <c r="B44" i="1"/>
  <c r="B45" i="1"/>
  <c r="C45" i="1" s="1"/>
  <c r="B46" i="1"/>
  <c r="B47" i="1"/>
  <c r="B48" i="1"/>
  <c r="D48" i="1" s="1"/>
  <c r="B49" i="1"/>
  <c r="D49" i="1" s="1"/>
  <c r="B50" i="1"/>
  <c r="B51" i="1"/>
  <c r="B52" i="1"/>
  <c r="B53" i="1"/>
  <c r="D53" i="1" s="1"/>
  <c r="B54" i="1"/>
  <c r="B55" i="1"/>
  <c r="B56" i="1"/>
  <c r="D56" i="1" s="1"/>
  <c r="B57" i="1"/>
  <c r="D57" i="1" s="1"/>
  <c r="B58" i="1"/>
  <c r="B59" i="1"/>
  <c r="B60" i="1"/>
  <c r="B61" i="1"/>
  <c r="D61" i="1" s="1"/>
  <c r="B62" i="1"/>
  <c r="B63" i="1"/>
  <c r="B64" i="1"/>
  <c r="B65" i="1"/>
  <c r="D65" i="1" s="1"/>
  <c r="B66" i="1"/>
  <c r="B67" i="1"/>
  <c r="B68" i="1"/>
  <c r="B69" i="1"/>
  <c r="D69" i="1" s="1"/>
  <c r="B70" i="1"/>
  <c r="B71" i="1"/>
  <c r="B72" i="1"/>
  <c r="B73" i="1"/>
  <c r="D73" i="1" s="1"/>
  <c r="B74" i="1"/>
  <c r="B75" i="1"/>
  <c r="B76" i="1"/>
  <c r="B77" i="1"/>
  <c r="D77" i="1" s="1"/>
  <c r="B78" i="1"/>
  <c r="B79" i="1"/>
  <c r="B80" i="1"/>
  <c r="B81" i="1"/>
  <c r="D81" i="1" s="1"/>
  <c r="B82" i="1"/>
  <c r="B83" i="1"/>
  <c r="B84" i="1"/>
  <c r="B85" i="1"/>
  <c r="D85" i="1" s="1"/>
  <c r="B86" i="1"/>
  <c r="B87" i="1"/>
  <c r="B88" i="1"/>
  <c r="B89" i="1"/>
  <c r="D89" i="1" s="1"/>
  <c r="B90" i="1"/>
  <c r="B91" i="1"/>
  <c r="B92" i="1"/>
  <c r="B93" i="1"/>
  <c r="D93" i="1" s="1"/>
  <c r="B94" i="1"/>
  <c r="B95" i="1"/>
  <c r="B96" i="1"/>
  <c r="B97" i="1"/>
  <c r="D97" i="1" s="1"/>
  <c r="B98" i="1"/>
  <c r="B99" i="1"/>
  <c r="B100" i="1"/>
  <c r="B101" i="1"/>
  <c r="D101" i="1" s="1"/>
  <c r="B102" i="1"/>
  <c r="B103" i="1"/>
  <c r="B104" i="1"/>
  <c r="B105" i="1"/>
  <c r="D105" i="1" s="1"/>
  <c r="B106" i="1"/>
  <c r="B107" i="1"/>
  <c r="B108" i="1"/>
  <c r="B109" i="1"/>
  <c r="D109" i="1" s="1"/>
  <c r="B110" i="1"/>
  <c r="B111" i="1"/>
  <c r="B112" i="1"/>
  <c r="B113" i="1"/>
  <c r="D113" i="1" s="1"/>
  <c r="B114" i="1"/>
  <c r="B115" i="1"/>
  <c r="B116" i="1"/>
  <c r="B117" i="1"/>
  <c r="D117" i="1" s="1"/>
  <c r="B118" i="1"/>
  <c r="B119" i="1"/>
  <c r="B120" i="1"/>
  <c r="B121" i="1"/>
  <c r="D121" i="1" s="1"/>
  <c r="B122" i="1"/>
  <c r="B123" i="1"/>
  <c r="B124" i="1"/>
  <c r="B125" i="1"/>
  <c r="D125" i="1" s="1"/>
  <c r="B126" i="1"/>
  <c r="B127" i="1"/>
  <c r="B128" i="1"/>
  <c r="B129" i="1"/>
  <c r="D129" i="1" s="1"/>
  <c r="B130" i="1"/>
  <c r="B131" i="1"/>
  <c r="B132" i="1"/>
  <c r="B133" i="1"/>
  <c r="D133" i="1" s="1"/>
  <c r="B134" i="1"/>
  <c r="B135" i="1"/>
  <c r="B136" i="1"/>
  <c r="B137" i="1"/>
  <c r="D137" i="1" s="1"/>
  <c r="B138" i="1"/>
  <c r="B139" i="1"/>
  <c r="B140" i="1"/>
  <c r="B141" i="1"/>
  <c r="D141" i="1" s="1"/>
  <c r="B142" i="1"/>
  <c r="B143" i="1"/>
  <c r="B144" i="1"/>
  <c r="B145" i="1"/>
  <c r="D145" i="1" s="1"/>
  <c r="B146" i="1"/>
  <c r="B147" i="1"/>
  <c r="B148" i="1"/>
  <c r="B149" i="1"/>
  <c r="D149" i="1" s="1"/>
  <c r="B150" i="1"/>
  <c r="B151" i="1"/>
  <c r="B152" i="1"/>
  <c r="B153" i="1"/>
  <c r="D153" i="1" s="1"/>
  <c r="B154" i="1"/>
  <c r="B155" i="1"/>
  <c r="B156" i="1"/>
  <c r="B157" i="1"/>
  <c r="D157" i="1" s="1"/>
  <c r="B158" i="1"/>
  <c r="B159" i="1"/>
  <c r="B160" i="1"/>
  <c r="B161" i="1"/>
  <c r="D161" i="1" s="1"/>
  <c r="B162" i="1"/>
  <c r="B163" i="1"/>
  <c r="B164" i="1"/>
  <c r="B165" i="1"/>
  <c r="D165" i="1" s="1"/>
  <c r="B166" i="1"/>
  <c r="B167" i="1"/>
  <c r="B168" i="1"/>
  <c r="B169" i="1"/>
  <c r="D169" i="1" s="1"/>
  <c r="B170" i="1"/>
  <c r="B171" i="1"/>
  <c r="B172" i="1"/>
  <c r="B173" i="1"/>
  <c r="D173" i="1" s="1"/>
  <c r="B174" i="1"/>
  <c r="B175" i="1"/>
  <c r="B176" i="1"/>
  <c r="B177" i="1"/>
  <c r="D177" i="1" s="1"/>
  <c r="B178" i="1"/>
  <c r="B179" i="1"/>
  <c r="B180" i="1"/>
  <c r="B181" i="1"/>
  <c r="D181" i="1" s="1"/>
  <c r="B182" i="1"/>
  <c r="B183" i="1"/>
  <c r="B184" i="1"/>
  <c r="B185" i="1"/>
  <c r="D185" i="1" s="1"/>
  <c r="B186" i="1"/>
  <c r="B187" i="1"/>
  <c r="B188" i="1"/>
  <c r="B189" i="1"/>
  <c r="D189" i="1" s="1"/>
  <c r="B190" i="1"/>
  <c r="B191" i="1"/>
  <c r="B192" i="1"/>
  <c r="B193" i="1"/>
  <c r="D193" i="1" s="1"/>
  <c r="B194" i="1"/>
  <c r="B195" i="1"/>
  <c r="B196" i="1"/>
  <c r="B197" i="1"/>
  <c r="D197" i="1" s="1"/>
  <c r="B198" i="1"/>
  <c r="B199" i="1"/>
  <c r="B200" i="1"/>
  <c r="B201" i="1"/>
  <c r="D201" i="1" s="1"/>
  <c r="B202" i="1"/>
  <c r="B203" i="1"/>
  <c r="B204" i="1"/>
  <c r="B205" i="1"/>
  <c r="D205" i="1" s="1"/>
  <c r="B206" i="1"/>
  <c r="B207" i="1"/>
  <c r="B208" i="1"/>
  <c r="Q103" i="4"/>
  <c r="P103" i="4"/>
  <c r="O103" i="4"/>
  <c r="N103" i="4"/>
  <c r="M103" i="4"/>
  <c r="L103" i="4"/>
  <c r="B9" i="1"/>
  <c r="D9" i="1"/>
  <c r="D10" i="1"/>
  <c r="D11" i="1"/>
  <c r="D12" i="1"/>
  <c r="D14" i="1"/>
  <c r="D15" i="1"/>
  <c r="D18" i="1"/>
  <c r="D19" i="1"/>
  <c r="D20" i="1"/>
  <c r="D22" i="1"/>
  <c r="D23" i="1"/>
  <c r="D26" i="1"/>
  <c r="D27" i="1"/>
  <c r="D28" i="1"/>
  <c r="D30" i="1"/>
  <c r="D31" i="1"/>
  <c r="D34" i="1"/>
  <c r="D35" i="1"/>
  <c r="D36" i="1"/>
  <c r="D37" i="1"/>
  <c r="D38" i="1"/>
  <c r="D39" i="1"/>
  <c r="D42" i="1"/>
  <c r="D43" i="1"/>
  <c r="D44" i="1"/>
  <c r="D46" i="1"/>
  <c r="D47" i="1"/>
  <c r="D50" i="1"/>
  <c r="D51" i="1"/>
  <c r="D52" i="1"/>
  <c r="D54" i="1"/>
  <c r="D55" i="1"/>
  <c r="D58" i="1"/>
  <c r="D59" i="1"/>
  <c r="D60" i="1"/>
  <c r="D62" i="1"/>
  <c r="D63" i="1"/>
  <c r="D64" i="1"/>
  <c r="D66" i="1"/>
  <c r="D67" i="1"/>
  <c r="D68" i="1"/>
  <c r="D70" i="1"/>
  <c r="D71" i="1"/>
  <c r="D72" i="1"/>
  <c r="D74" i="1"/>
  <c r="D75" i="1"/>
  <c r="D76" i="1"/>
  <c r="D78" i="1"/>
  <c r="D79" i="1"/>
  <c r="D80" i="1"/>
  <c r="D82" i="1"/>
  <c r="D83" i="1"/>
  <c r="D84" i="1"/>
  <c r="D86" i="1"/>
  <c r="D87" i="1"/>
  <c r="D88" i="1"/>
  <c r="D90" i="1"/>
  <c r="D91" i="1"/>
  <c r="D92" i="1"/>
  <c r="D94" i="1"/>
  <c r="D95" i="1"/>
  <c r="D96" i="1"/>
  <c r="D98" i="1"/>
  <c r="D99" i="1"/>
  <c r="D100" i="1"/>
  <c r="D102" i="1"/>
  <c r="D103" i="1"/>
  <c r="D104" i="1"/>
  <c r="D106" i="1"/>
  <c r="D107" i="1"/>
  <c r="D108" i="1"/>
  <c r="D110" i="1"/>
  <c r="D111" i="1"/>
  <c r="D112" i="1"/>
  <c r="D114" i="1"/>
  <c r="D115" i="1"/>
  <c r="D116" i="1"/>
  <c r="D118" i="1"/>
  <c r="D119" i="1"/>
  <c r="D120" i="1"/>
  <c r="D122" i="1"/>
  <c r="D123" i="1"/>
  <c r="D124" i="1"/>
  <c r="D126" i="1"/>
  <c r="D127" i="1"/>
  <c r="D128" i="1"/>
  <c r="D130" i="1"/>
  <c r="D131" i="1"/>
  <c r="D132" i="1"/>
  <c r="D134" i="1"/>
  <c r="D135" i="1"/>
  <c r="D136" i="1"/>
  <c r="D138" i="1"/>
  <c r="D139" i="1"/>
  <c r="D140" i="1"/>
  <c r="D142" i="1"/>
  <c r="D143" i="1"/>
  <c r="D144" i="1"/>
  <c r="D146" i="1"/>
  <c r="D147" i="1"/>
  <c r="D148" i="1"/>
  <c r="D150" i="1"/>
  <c r="D151" i="1"/>
  <c r="D152" i="1"/>
  <c r="D154" i="1"/>
  <c r="D155" i="1"/>
  <c r="D156" i="1"/>
  <c r="D158" i="1"/>
  <c r="D159" i="1"/>
  <c r="D160" i="1"/>
  <c r="D162" i="1"/>
  <c r="D163" i="1"/>
  <c r="D164" i="1"/>
  <c r="D166" i="1"/>
  <c r="D167" i="1"/>
  <c r="D168" i="1"/>
  <c r="D170" i="1"/>
  <c r="D171" i="1"/>
  <c r="D172" i="1"/>
  <c r="D174" i="1"/>
  <c r="D175" i="1"/>
  <c r="D176" i="1"/>
  <c r="D178" i="1"/>
  <c r="D179" i="1"/>
  <c r="D180" i="1"/>
  <c r="D182" i="1"/>
  <c r="D183" i="1"/>
  <c r="D184" i="1"/>
  <c r="D186" i="1"/>
  <c r="D187" i="1"/>
  <c r="D188" i="1"/>
  <c r="D190" i="1"/>
  <c r="D191" i="1"/>
  <c r="D192" i="1"/>
  <c r="D194" i="1"/>
  <c r="D195" i="1"/>
  <c r="D196" i="1"/>
  <c r="D198" i="1"/>
  <c r="D199" i="1"/>
  <c r="D200" i="1"/>
  <c r="D202" i="1"/>
  <c r="D203" i="1"/>
  <c r="D204" i="1"/>
  <c r="D206" i="1"/>
  <c r="D207" i="1"/>
  <c r="D208" i="1"/>
  <c r="C9" i="1"/>
  <c r="C10" i="1"/>
  <c r="C11" i="1"/>
  <c r="C12" i="1"/>
  <c r="C14" i="1"/>
  <c r="C15" i="1"/>
  <c r="C16" i="1"/>
  <c r="C18" i="1"/>
  <c r="C19" i="1"/>
  <c r="C20" i="1"/>
  <c r="C22" i="1"/>
  <c r="C23" i="1"/>
  <c r="C24" i="1"/>
  <c r="C26" i="1"/>
  <c r="C27" i="1"/>
  <c r="C28" i="1"/>
  <c r="C30" i="1"/>
  <c r="C31" i="1"/>
  <c r="C32" i="1"/>
  <c r="C34" i="1"/>
  <c r="C35" i="1"/>
  <c r="C36" i="1"/>
  <c r="C38" i="1"/>
  <c r="C39" i="1"/>
  <c r="C40" i="1"/>
  <c r="C42" i="1"/>
  <c r="C43" i="1"/>
  <c r="C44" i="1"/>
  <c r="C46" i="1"/>
  <c r="C47" i="1"/>
  <c r="C48" i="1"/>
  <c r="C50" i="1"/>
  <c r="C51" i="1"/>
  <c r="C52" i="1"/>
  <c r="C54" i="1"/>
  <c r="C55" i="1"/>
  <c r="C56" i="1"/>
  <c r="C58" i="1"/>
  <c r="C59" i="1"/>
  <c r="C60" i="1"/>
  <c r="C62" i="1"/>
  <c r="C63" i="1"/>
  <c r="C64" i="1"/>
  <c r="C66" i="1"/>
  <c r="C67" i="1"/>
  <c r="C68" i="1"/>
  <c r="C70" i="1"/>
  <c r="C71" i="1"/>
  <c r="C72" i="1"/>
  <c r="C74" i="1"/>
  <c r="C75" i="1"/>
  <c r="C76" i="1"/>
  <c r="C78" i="1"/>
  <c r="C79" i="1"/>
  <c r="C80" i="1"/>
  <c r="C82" i="1"/>
  <c r="C83" i="1"/>
  <c r="C84" i="1"/>
  <c r="C86" i="1"/>
  <c r="C87" i="1"/>
  <c r="C88" i="1"/>
  <c r="C90" i="1"/>
  <c r="C91" i="1"/>
  <c r="C92" i="1"/>
  <c r="C94" i="1"/>
  <c r="C95" i="1"/>
  <c r="C96" i="1"/>
  <c r="C98" i="1"/>
  <c r="C99" i="1"/>
  <c r="C100" i="1"/>
  <c r="C102" i="1"/>
  <c r="C103" i="1"/>
  <c r="C104" i="1"/>
  <c r="C106" i="1"/>
  <c r="C107" i="1"/>
  <c r="C108" i="1"/>
  <c r="C110" i="1"/>
  <c r="C111" i="1"/>
  <c r="C112" i="1"/>
  <c r="C114" i="1"/>
  <c r="C115" i="1"/>
  <c r="C116" i="1"/>
  <c r="C118" i="1"/>
  <c r="C119" i="1"/>
  <c r="C120" i="1"/>
  <c r="C122" i="1"/>
  <c r="C123" i="1"/>
  <c r="C124" i="1"/>
  <c r="C126" i="1"/>
  <c r="C127" i="1"/>
  <c r="C128" i="1"/>
  <c r="C130" i="1"/>
  <c r="C131" i="1"/>
  <c r="C132" i="1"/>
  <c r="C134" i="1"/>
  <c r="C135" i="1"/>
  <c r="C136" i="1"/>
  <c r="C138" i="1"/>
  <c r="C139" i="1"/>
  <c r="C140" i="1"/>
  <c r="C142" i="1"/>
  <c r="C143" i="1"/>
  <c r="C144" i="1"/>
  <c r="C146" i="1"/>
  <c r="C147" i="1"/>
  <c r="C148" i="1"/>
  <c r="C150" i="1"/>
  <c r="C151" i="1"/>
  <c r="C152" i="1"/>
  <c r="C154" i="1"/>
  <c r="C155" i="1"/>
  <c r="C156" i="1"/>
  <c r="C158" i="1"/>
  <c r="C159" i="1"/>
  <c r="C160" i="1"/>
  <c r="C162" i="1"/>
  <c r="C163" i="1"/>
  <c r="C164" i="1"/>
  <c r="C166" i="1"/>
  <c r="C167" i="1"/>
  <c r="C168" i="1"/>
  <c r="C170" i="1"/>
  <c r="C171" i="1"/>
  <c r="C172" i="1"/>
  <c r="C174" i="1"/>
  <c r="C175" i="1"/>
  <c r="C176" i="1"/>
  <c r="C178" i="1"/>
  <c r="C179" i="1"/>
  <c r="C180" i="1"/>
  <c r="C182" i="1"/>
  <c r="C183" i="1"/>
  <c r="C184" i="1"/>
  <c r="C186" i="1"/>
  <c r="C187" i="1"/>
  <c r="C188" i="1"/>
  <c r="C190" i="1"/>
  <c r="C191" i="1"/>
  <c r="C192" i="1"/>
  <c r="C194" i="1"/>
  <c r="C195" i="1"/>
  <c r="C196" i="1"/>
  <c r="C198" i="1"/>
  <c r="C199" i="1"/>
  <c r="C200" i="1"/>
  <c r="C202" i="1"/>
  <c r="C203" i="1"/>
  <c r="C204" i="1"/>
  <c r="C206" i="1"/>
  <c r="C207" i="1"/>
  <c r="C208" i="1"/>
  <c r="E9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L7" i="1"/>
  <c r="L5" i="1"/>
  <c r="L3" i="1"/>
  <c r="D45" i="1" l="1"/>
  <c r="C205" i="1"/>
  <c r="C197" i="1"/>
  <c r="C189" i="1"/>
  <c r="C181" i="1"/>
  <c r="C173" i="1"/>
  <c r="C165" i="1"/>
  <c r="C157" i="1"/>
  <c r="C149" i="1"/>
  <c r="C141" i="1"/>
  <c r="C133" i="1"/>
  <c r="C125" i="1"/>
  <c r="C117" i="1"/>
  <c r="C109" i="1"/>
  <c r="C101" i="1"/>
  <c r="C93" i="1"/>
  <c r="C85" i="1"/>
  <c r="C77" i="1"/>
  <c r="C69" i="1"/>
  <c r="C61" i="1"/>
  <c r="C53" i="1"/>
  <c r="C29" i="1"/>
  <c r="C21" i="1"/>
  <c r="C13" i="1"/>
  <c r="C209" i="1" s="1"/>
  <c r="D17" i="1"/>
  <c r="D209" i="1" s="1"/>
  <c r="I109" i="1"/>
  <c r="T1" i="3"/>
  <c r="S1" i="5"/>
  <c r="D25" i="1"/>
  <c r="D33" i="1"/>
  <c r="D41" i="1"/>
  <c r="C201" i="1"/>
  <c r="C193" i="1"/>
  <c r="C185" i="1"/>
  <c r="C177" i="1"/>
  <c r="C169" i="1"/>
  <c r="C161" i="1"/>
  <c r="C153" i="1"/>
  <c r="C145" i="1"/>
  <c r="C137" i="1"/>
  <c r="C129" i="1"/>
  <c r="C121" i="1"/>
  <c r="C113" i="1"/>
  <c r="C105" i="1"/>
  <c r="C97" i="1"/>
  <c r="C89" i="1"/>
  <c r="C81" i="1"/>
  <c r="C73" i="1"/>
  <c r="C65" i="1"/>
  <c r="C57" i="1"/>
  <c r="C49" i="1"/>
  <c r="T1" i="2"/>
  <c r="R1" i="5"/>
</calcChain>
</file>

<file path=xl/sharedStrings.xml><?xml version="1.0" encoding="utf-8"?>
<sst xmlns="http://schemas.openxmlformats.org/spreadsheetml/2006/main" count="821" uniqueCount="537">
  <si>
    <t>M1</t>
  </si>
  <si>
    <t>M2</t>
  </si>
  <si>
    <t>M3</t>
  </si>
  <si>
    <t>Inbred 1</t>
  </si>
  <si>
    <t>Inbred 2</t>
  </si>
  <si>
    <t>M4</t>
  </si>
  <si>
    <t>M5</t>
  </si>
  <si>
    <t>M6</t>
  </si>
  <si>
    <t>M7</t>
  </si>
  <si>
    <t>M8</t>
  </si>
  <si>
    <t>M9</t>
  </si>
  <si>
    <t>M10</t>
  </si>
  <si>
    <t>m</t>
  </si>
  <si>
    <r>
      <rPr>
        <b/>
        <sz val="11"/>
        <color theme="1"/>
        <rFont val="Symbol"/>
      </rPr>
      <t>S</t>
    </r>
    <r>
      <rPr>
        <b/>
        <sz val="11"/>
        <color theme="1"/>
        <rFont val="Calibri"/>
        <family val="2"/>
        <scheme val="minor"/>
      </rPr>
      <t>G</t>
    </r>
  </si>
  <si>
    <t>GG+</t>
  </si>
  <si>
    <t>AA-</t>
  </si>
  <si>
    <t>CC+</t>
  </si>
  <si>
    <t>TT-</t>
  </si>
  <si>
    <t>TT+</t>
  </si>
  <si>
    <t>CC-</t>
  </si>
  <si>
    <t>RIL1</t>
  </si>
  <si>
    <t>RIL2</t>
  </si>
  <si>
    <t>RIL3</t>
  </si>
  <si>
    <t>RIL4</t>
  </si>
  <si>
    <t>RIL5</t>
  </si>
  <si>
    <t>RIL6</t>
  </si>
  <si>
    <t>RIL7</t>
  </si>
  <si>
    <t>RIL8</t>
  </si>
  <si>
    <t>RIL9</t>
  </si>
  <si>
    <t>RIL10</t>
  </si>
  <si>
    <t>RIL11</t>
  </si>
  <si>
    <t>RIL12</t>
  </si>
  <si>
    <t>RIL13</t>
  </si>
  <si>
    <t>RIL14</t>
  </si>
  <si>
    <t>RIL15</t>
  </si>
  <si>
    <t>RIL16</t>
  </si>
  <si>
    <t>RIL17</t>
  </si>
  <si>
    <t>RIL18</t>
  </si>
  <si>
    <t>RIL19</t>
  </si>
  <si>
    <t>RIL20</t>
  </si>
  <si>
    <t>RIL21</t>
  </si>
  <si>
    <t>RIL22</t>
  </si>
  <si>
    <t>RIL23</t>
  </si>
  <si>
    <t>RIL24</t>
  </si>
  <si>
    <t>RIL25</t>
  </si>
  <si>
    <t>RIL26</t>
  </si>
  <si>
    <t>RIL27</t>
  </si>
  <si>
    <t>RIL28</t>
  </si>
  <si>
    <t>RIL29</t>
  </si>
  <si>
    <t>RIL30</t>
  </si>
  <si>
    <t>RIL31</t>
  </si>
  <si>
    <t>RIL32</t>
  </si>
  <si>
    <t>RIL33</t>
  </si>
  <si>
    <t>RIL34</t>
  </si>
  <si>
    <t>RIL35</t>
  </si>
  <si>
    <t>RIL36</t>
  </si>
  <si>
    <t>RIL37</t>
  </si>
  <si>
    <t>RIL38</t>
  </si>
  <si>
    <t>RIL39</t>
  </si>
  <si>
    <t>RIL40</t>
  </si>
  <si>
    <t>RIL41</t>
  </si>
  <si>
    <t>RIL42</t>
  </si>
  <si>
    <t>RIL43</t>
  </si>
  <si>
    <t>RIL44</t>
  </si>
  <si>
    <t>RIL45</t>
  </si>
  <si>
    <t>RIL46</t>
  </si>
  <si>
    <t>RIL47</t>
  </si>
  <si>
    <t>RIL48</t>
  </si>
  <si>
    <t>RIL49</t>
  </si>
  <si>
    <t>RIL50</t>
  </si>
  <si>
    <t>RIL51</t>
  </si>
  <si>
    <t>RIL52</t>
  </si>
  <si>
    <t>RIL53</t>
  </si>
  <si>
    <t>RIL54</t>
  </si>
  <si>
    <t>RIL55</t>
  </si>
  <si>
    <t>RIL56</t>
  </si>
  <si>
    <t>RIL57</t>
  </si>
  <si>
    <t>RIL58</t>
  </si>
  <si>
    <t>RIL59</t>
  </si>
  <si>
    <t>RIL60</t>
  </si>
  <si>
    <t>RIL61</t>
  </si>
  <si>
    <t>RIL62</t>
  </si>
  <si>
    <t>RIL63</t>
  </si>
  <si>
    <t>RIL64</t>
  </si>
  <si>
    <t>RIL65</t>
  </si>
  <si>
    <t>RIL66</t>
  </si>
  <si>
    <t>RIL67</t>
  </si>
  <si>
    <t>RIL68</t>
  </si>
  <si>
    <t>RIL69</t>
  </si>
  <si>
    <t>RIL70</t>
  </si>
  <si>
    <t>RIL71</t>
  </si>
  <si>
    <t>RIL72</t>
  </si>
  <si>
    <t>RIL73</t>
  </si>
  <si>
    <t>RIL74</t>
  </si>
  <si>
    <t>RIL75</t>
  </si>
  <si>
    <t>RIL76</t>
  </si>
  <si>
    <t>RIL77</t>
  </si>
  <si>
    <t>RIL78</t>
  </si>
  <si>
    <t>RIL79</t>
  </si>
  <si>
    <t>RIL80</t>
  </si>
  <si>
    <t>RIL81</t>
  </si>
  <si>
    <t>RIL82</t>
  </si>
  <si>
    <t>RIL83</t>
  </si>
  <si>
    <t>RIL84</t>
  </si>
  <si>
    <t>RIL85</t>
  </si>
  <si>
    <t>RIL86</t>
  </si>
  <si>
    <t>RIL87</t>
  </si>
  <si>
    <t>RIL88</t>
  </si>
  <si>
    <t>RIL89</t>
  </si>
  <si>
    <t>RIL90</t>
  </si>
  <si>
    <t>RIL91</t>
  </si>
  <si>
    <t>RIL92</t>
  </si>
  <si>
    <t>RIL93</t>
  </si>
  <si>
    <t>RIL94</t>
  </si>
  <si>
    <t>RIL95</t>
  </si>
  <si>
    <t>RIL96</t>
  </si>
  <si>
    <t>RIL97</t>
  </si>
  <si>
    <t>RIL98</t>
  </si>
  <si>
    <t>RIL99</t>
  </si>
  <si>
    <t>RIL100</t>
  </si>
  <si>
    <t>Family</t>
  </si>
  <si>
    <t>RIL</t>
  </si>
  <si>
    <t>Elite</t>
  </si>
  <si>
    <t>e</t>
  </si>
  <si>
    <t>Pheno</t>
  </si>
  <si>
    <t>GenoF2</t>
  </si>
  <si>
    <t>GenoF5</t>
  </si>
  <si>
    <t>RIL101</t>
  </si>
  <si>
    <t>RIL102</t>
  </si>
  <si>
    <t>RIL103</t>
  </si>
  <si>
    <t>RIL104</t>
  </si>
  <si>
    <t>RIL105</t>
  </si>
  <si>
    <t>RIL106</t>
  </si>
  <si>
    <t>RIL107</t>
  </si>
  <si>
    <t>RIL108</t>
  </si>
  <si>
    <t>RIL109</t>
  </si>
  <si>
    <t>RIL110</t>
  </si>
  <si>
    <t>RIL111</t>
  </si>
  <si>
    <t>RIL112</t>
  </si>
  <si>
    <t>RIL113</t>
  </si>
  <si>
    <t>RIL114</t>
  </si>
  <si>
    <t>RIL115</t>
  </si>
  <si>
    <t>RIL116</t>
  </si>
  <si>
    <t>RIL117</t>
  </si>
  <si>
    <t>RIL118</t>
  </si>
  <si>
    <t>RIL119</t>
  </si>
  <si>
    <t>RIL120</t>
  </si>
  <si>
    <t>RIL121</t>
  </si>
  <si>
    <t>RIL122</t>
  </si>
  <si>
    <t>RIL123</t>
  </si>
  <si>
    <t>RIL124</t>
  </si>
  <si>
    <t>RIL125</t>
  </si>
  <si>
    <t>RIL126</t>
  </si>
  <si>
    <t>RIL127</t>
  </si>
  <si>
    <t>RIL128</t>
  </si>
  <si>
    <t>RIL129</t>
  </si>
  <si>
    <t>RIL130</t>
  </si>
  <si>
    <t>RIL131</t>
  </si>
  <si>
    <t>RIL132</t>
  </si>
  <si>
    <t>RIL133</t>
  </si>
  <si>
    <t>RIL134</t>
  </si>
  <si>
    <t>RIL135</t>
  </si>
  <si>
    <t>RIL136</t>
  </si>
  <si>
    <t>RIL137</t>
  </si>
  <si>
    <t>RIL138</t>
  </si>
  <si>
    <t>RIL139</t>
  </si>
  <si>
    <t>RIL140</t>
  </si>
  <si>
    <t>RIL141</t>
  </si>
  <si>
    <t>RIL142</t>
  </si>
  <si>
    <t>RIL143</t>
  </si>
  <si>
    <t>RIL144</t>
  </si>
  <si>
    <t>RIL145</t>
  </si>
  <si>
    <t>RIL146</t>
  </si>
  <si>
    <t>RIL147</t>
  </si>
  <si>
    <t>RIL148</t>
  </si>
  <si>
    <t>RIL149</t>
  </si>
  <si>
    <t>RIL150</t>
  </si>
  <si>
    <t>RIL151</t>
  </si>
  <si>
    <t>RIL152</t>
  </si>
  <si>
    <t>RIL153</t>
  </si>
  <si>
    <t>RIL154</t>
  </si>
  <si>
    <t>RIL155</t>
  </si>
  <si>
    <t>RIL156</t>
  </si>
  <si>
    <t>RIL157</t>
  </si>
  <si>
    <t>RIL158</t>
  </si>
  <si>
    <t>RIL159</t>
  </si>
  <si>
    <t>RIL160</t>
  </si>
  <si>
    <t>RIL161</t>
  </si>
  <si>
    <t>RIL162</t>
  </si>
  <si>
    <t>RIL163</t>
  </si>
  <si>
    <t>RIL164</t>
  </si>
  <si>
    <t>RIL165</t>
  </si>
  <si>
    <t>RIL166</t>
  </si>
  <si>
    <t>RIL167</t>
  </si>
  <si>
    <t>RIL168</t>
  </si>
  <si>
    <t>RIL169</t>
  </si>
  <si>
    <t>RIL170</t>
  </si>
  <si>
    <t>RIL171</t>
  </si>
  <si>
    <t>RIL172</t>
  </si>
  <si>
    <t>RIL173</t>
  </si>
  <si>
    <t>RIL174</t>
  </si>
  <si>
    <t>RIL175</t>
  </si>
  <si>
    <t>RIL176</t>
  </si>
  <si>
    <t>RIL177</t>
  </si>
  <si>
    <t>RIL178</t>
  </si>
  <si>
    <t>RIL179</t>
  </si>
  <si>
    <t>RIL180</t>
  </si>
  <si>
    <t>RIL181</t>
  </si>
  <si>
    <t>RIL182</t>
  </si>
  <si>
    <t>RIL183</t>
  </si>
  <si>
    <t>RIL184</t>
  </si>
  <si>
    <t>RIL185</t>
  </si>
  <si>
    <t>RIL186</t>
  </si>
  <si>
    <t>RIL187</t>
  </si>
  <si>
    <t>RIL188</t>
  </si>
  <si>
    <t>RIL189</t>
  </si>
  <si>
    <t>RIL190</t>
  </si>
  <si>
    <t>RIL191</t>
  </si>
  <si>
    <t>RIL192</t>
  </si>
  <si>
    <t>RIL193</t>
  </si>
  <si>
    <t>RIL194</t>
  </si>
  <si>
    <t>RIL195</t>
  </si>
  <si>
    <t>RIL196</t>
  </si>
  <si>
    <t>RIL197</t>
  </si>
  <si>
    <t>RIL198</t>
  </si>
  <si>
    <t>RIL199</t>
  </si>
  <si>
    <t>RIL200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</si>
  <si>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</si>
  <si>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</si>
  <si>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</si>
  <si>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</si>
  <si>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</si>
  <si>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</si>
  <si>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</si>
  <si>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</si>
  <si>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</si>
  <si>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</si>
  <si>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</si>
  <si>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</si>
  <si>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</si>
  <si>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</si>
  <si>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</si>
  <si>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</si>
  <si>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</si>
  <si>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</si>
  <si>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</si>
  <si>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</si>
  <si>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</si>
  <si>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</si>
  <si>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</si>
  <si>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</si>
  <si>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</si>
  <si>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</si>
  <si>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</si>
  <si>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</si>
  <si>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</si>
  <si>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</si>
  <si>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</si>
  <si>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</si>
  <si>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</si>
  <si>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</si>
  <si>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</si>
  <si>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</si>
  <si>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</si>
  <si>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</si>
  <si>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</si>
  <si>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</si>
  <si>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</si>
  <si>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</si>
  <si>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</si>
  <si>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</si>
  <si>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</si>
  <si>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</si>
  <si>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</si>
  <si>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</si>
  <si>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</si>
  <si>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</si>
  <si>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</si>
  <si>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</si>
  <si>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</si>
  <si>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</si>
  <si>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</si>
  <si>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</si>
  <si>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</si>
  <si>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</si>
  <si>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</si>
  <si>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</si>
  <si>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</si>
  <si>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</si>
  <si>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</si>
  <si>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</si>
  <si>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</si>
  <si>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</si>
  <si>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</si>
  <si>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</si>
  <si>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</si>
  <si>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</si>
  <si>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</si>
  <si>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</si>
  <si>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</si>
  <si>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</si>
  <si>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</si>
  <si>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</si>
  <si>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</si>
  <si>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</si>
  <si>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</si>
  <si>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</si>
  <si>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</si>
  <si>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</si>
  <si>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</si>
  <si>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</si>
  <si>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</si>
  <si>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</si>
  <si>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</si>
  <si>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</si>
  <si>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</si>
  <si>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</si>
  <si>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</si>
  <si>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</si>
  <si>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</si>
  <si>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</si>
  <si>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</si>
  <si>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</si>
  <si>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</si>
  <si>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</si>
  <si>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</si>
  <si>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</si>
  <si>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</si>
  <si>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</si>
  <si>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</si>
  <si>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</si>
  <si>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</si>
  <si>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</si>
  <si>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</si>
  <si>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</si>
  <si>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</si>
  <si>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</si>
  <si>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</si>
  <si>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</si>
  <si>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</si>
  <si>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</si>
  <si>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</si>
  <si>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</si>
  <si>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</si>
  <si>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</si>
  <si>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</si>
  <si>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</si>
  <si>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</si>
  <si>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</si>
  <si>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</si>
  <si>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</si>
  <si>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</si>
  <si>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</si>
  <si>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</si>
  <si>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</si>
  <si>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</si>
  <si>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</si>
  <si>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</si>
  <si>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</si>
  <si>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</si>
  <si>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</si>
  <si>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</si>
  <si>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</si>
  <si>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</si>
  <si>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</si>
  <si>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</si>
  <si>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</si>
  <si>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</si>
  <si>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</si>
  <si>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</si>
  <si>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</si>
  <si>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</si>
  <si>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</si>
  <si>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</si>
  <si>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</si>
  <si>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</si>
  <si>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</si>
  <si>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</si>
  <si>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</si>
  <si>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</si>
  <si>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</si>
  <si>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</si>
  <si>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</si>
  <si>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</si>
  <si>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</si>
  <si>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</si>
  <si>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</si>
  <si>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</si>
  <si>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</si>
  <si>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</si>
  <si>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</si>
  <si>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</si>
  <si>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</si>
  <si>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</si>
  <si>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</si>
  <si>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</si>
  <si>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</si>
  <si>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</si>
  <si>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</si>
  <si>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</si>
  <si>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</si>
  <si>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</si>
  <si>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</si>
  <si>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</si>
  <si>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</si>
  <si>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</si>
  <si>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</si>
  <si>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</si>
  <si>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</si>
  <si>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</si>
  <si>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</si>
  <si>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</si>
  <si>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</si>
  <si>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</si>
  <si>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</si>
  <si>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</si>
  <si>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</si>
  <si>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</si>
  <si>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</si>
  <si>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</si>
  <si>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</si>
  <si>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</si>
  <si>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</si>
  <si>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</si>
  <si>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</si>
  <si>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</si>
  <si>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</si>
  <si>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family</t>
  </si>
  <si>
    <t>F2 selections</t>
  </si>
  <si>
    <t>F5 genotypes</t>
  </si>
  <si>
    <t>alt F2-F5</t>
  </si>
  <si>
    <t>F2 select M</t>
  </si>
  <si>
    <t>F5:8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</si>
  <si>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</si>
  <si>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</si>
  <si>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</si>
  <si>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</si>
  <si>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</si>
  <si>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</si>
  <si>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</si>
  <si>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</si>
  <si>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</si>
  <si>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</si>
  <si>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</si>
  <si>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</si>
  <si>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</si>
  <si>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</si>
  <si>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</si>
  <si>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</si>
  <si>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</si>
  <si>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</si>
  <si>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</si>
  <si>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</si>
  <si>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</si>
  <si>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</si>
  <si>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</si>
  <si>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</si>
  <si>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</si>
  <si>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</si>
  <si>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</si>
  <si>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</si>
  <si>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</si>
  <si>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</si>
  <si>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</si>
  <si>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</si>
  <si>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</si>
  <si>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</si>
  <si>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</si>
  <si>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</si>
  <si>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</si>
  <si>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</si>
  <si>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</si>
  <si>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</si>
  <si>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</si>
  <si>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</si>
  <si>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</si>
  <si>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</si>
  <si>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</si>
  <si>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</si>
  <si>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</si>
  <si>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</si>
  <si>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</si>
  <si>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</si>
  <si>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</si>
  <si>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</si>
  <si>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</si>
  <si>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</si>
  <si>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</si>
  <si>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</si>
  <si>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</si>
  <si>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</si>
  <si>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</si>
  <si>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</si>
  <si>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</si>
  <si>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</si>
  <si>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</si>
  <si>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</si>
  <si>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</si>
  <si>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</si>
  <si>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</si>
  <si>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</si>
  <si>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</si>
  <si>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</si>
  <si>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</si>
  <si>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</si>
  <si>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</si>
  <si>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</si>
  <si>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</si>
  <si>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</si>
  <si>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</si>
  <si>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</si>
  <si>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</si>
  <si>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</si>
  <si>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</si>
  <si>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</si>
  <si>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</si>
  <si>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</si>
  <si>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</si>
  <si>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</si>
  <si>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</si>
  <si>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</si>
  <si>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</si>
  <si>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</si>
  <si>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</si>
  <si>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</si>
  <si>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</si>
  <si>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</si>
  <si>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</si>
  <si>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</si>
  <si>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</si>
  <si>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</si>
  <si>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</si>
  <si>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</si>
  <si>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 xml:space="preserve">e </t>
  </si>
  <si>
    <t>Environment</t>
  </si>
  <si>
    <t>environment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</si>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</sst>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9"/>
  <sheetViews>
    <sheetView showGridLines="0" tabSelected="1" zoomScale="125" zoomScaleNormal="125" zoomScalePageLayoutView="125" workbookViewId="0">
      <selection activeCell="O152" sqref="O151:O152"/>
    </sheetView>
  </sheetViews>
  <sheetFormatPr defaultColWidth="8.81640625" defaultRowHeight="14.5" x14ac:dyDescent="0.35"/>
  <cols>
    <col min="2" max="2" width="10.81640625" bestFit="1" customWidth="1"/>
    <col min="5" max="5" width="9.81640625" customWidth="1"/>
  </cols>
  <sheetData>
    <row r="1" spans="1:12" ht="15.5" x14ac:dyDescent="0.35">
      <c r="A1" s="1"/>
      <c r="B1" s="1" t="s">
        <v>0</v>
      </c>
      <c r="C1" s="1" t="s">
        <v>1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2" ht="15.5" x14ac:dyDescent="0.35">
      <c r="A2" s="1" t="s">
        <v>122</v>
      </c>
      <c r="B2" s="1" t="s">
        <v>14</v>
      </c>
      <c r="C2" s="1" t="s">
        <v>16</v>
      </c>
      <c r="D2" s="1" t="s">
        <v>14</v>
      </c>
      <c r="E2" s="1" t="s">
        <v>18</v>
      </c>
      <c r="F2" s="1" t="s">
        <v>14</v>
      </c>
      <c r="G2" s="1" t="s">
        <v>19</v>
      </c>
      <c r="H2" s="1" t="s">
        <v>19</v>
      </c>
      <c r="I2" s="1" t="s">
        <v>15</v>
      </c>
      <c r="J2" s="1" t="s">
        <v>19</v>
      </c>
      <c r="K2" s="1" t="s">
        <v>19</v>
      </c>
    </row>
    <row r="3" spans="1:12" ht="15.5" x14ac:dyDescent="0.35">
      <c r="A3" s="1"/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-1</v>
      </c>
      <c r="H3" s="1">
        <v>-1</v>
      </c>
      <c r="I3" s="1">
        <v>-1</v>
      </c>
      <c r="J3" s="1">
        <v>-1</v>
      </c>
      <c r="K3" s="1">
        <v>-1</v>
      </c>
      <c r="L3">
        <f>SUM(B3:K3)</f>
        <v>0</v>
      </c>
    </row>
    <row r="4" spans="1:12" ht="15.5" x14ac:dyDescent="0.35">
      <c r="A4" s="1" t="s">
        <v>3</v>
      </c>
      <c r="B4" s="1" t="s">
        <v>14</v>
      </c>
      <c r="C4" s="1" t="s">
        <v>17</v>
      </c>
      <c r="D4" s="1" t="s">
        <v>15</v>
      </c>
      <c r="E4" s="1" t="s">
        <v>19</v>
      </c>
      <c r="F4" s="1" t="s">
        <v>14</v>
      </c>
      <c r="G4" s="1" t="s">
        <v>18</v>
      </c>
      <c r="H4" s="1" t="s">
        <v>19</v>
      </c>
      <c r="I4" s="1" t="s">
        <v>14</v>
      </c>
      <c r="J4" s="1" t="s">
        <v>18</v>
      </c>
      <c r="K4" s="1" t="s">
        <v>19</v>
      </c>
    </row>
    <row r="5" spans="1:12" ht="15.5" x14ac:dyDescent="0.35">
      <c r="A5" s="1"/>
      <c r="B5" s="1">
        <v>1</v>
      </c>
      <c r="C5" s="1">
        <v>-1</v>
      </c>
      <c r="D5" s="1">
        <v>-1</v>
      </c>
      <c r="E5" s="1">
        <v>-1</v>
      </c>
      <c r="F5" s="1">
        <v>1</v>
      </c>
      <c r="G5" s="1">
        <v>1</v>
      </c>
      <c r="H5" s="1">
        <v>-1</v>
      </c>
      <c r="I5" s="1">
        <v>1</v>
      </c>
      <c r="J5" s="1">
        <v>1</v>
      </c>
      <c r="K5" s="1">
        <v>-1</v>
      </c>
      <c r="L5">
        <f>SUM(B5:K5)</f>
        <v>0</v>
      </c>
    </row>
    <row r="6" spans="1:12" ht="15.5" x14ac:dyDescent="0.35">
      <c r="A6" s="1" t="s">
        <v>4</v>
      </c>
      <c r="B6" s="1" t="s">
        <v>15</v>
      </c>
      <c r="C6" s="1" t="s">
        <v>16</v>
      </c>
      <c r="D6" s="1" t="s">
        <v>15</v>
      </c>
      <c r="E6" s="1" t="s">
        <v>19</v>
      </c>
      <c r="F6" s="1" t="s">
        <v>15</v>
      </c>
      <c r="G6" s="1" t="s">
        <v>18</v>
      </c>
      <c r="H6" s="1" t="s">
        <v>18</v>
      </c>
      <c r="I6" s="1" t="s">
        <v>15</v>
      </c>
      <c r="J6" s="1" t="s">
        <v>18</v>
      </c>
      <c r="K6" s="1" t="s">
        <v>18</v>
      </c>
    </row>
    <row r="7" spans="1:12" ht="15.5" x14ac:dyDescent="0.35">
      <c r="A7" s="1"/>
      <c r="B7" s="1">
        <v>-1</v>
      </c>
      <c r="C7" s="1">
        <v>1</v>
      </c>
      <c r="D7" s="1">
        <v>-1</v>
      </c>
      <c r="E7" s="1">
        <v>-1</v>
      </c>
      <c r="F7" s="1">
        <v>-1</v>
      </c>
      <c r="G7" s="1">
        <v>1</v>
      </c>
      <c r="H7" s="1">
        <v>1</v>
      </c>
      <c r="I7" s="1">
        <v>-1</v>
      </c>
      <c r="J7" s="1">
        <v>1</v>
      </c>
      <c r="K7" s="1">
        <v>1</v>
      </c>
      <c r="L7">
        <f>SUM(B7:K7)</f>
        <v>0</v>
      </c>
    </row>
    <row r="8" spans="1:12" s="2" customFormat="1" ht="15" x14ac:dyDescent="0.35">
      <c r="C8" s="6" t="s">
        <v>125</v>
      </c>
      <c r="D8" s="6" t="s">
        <v>126</v>
      </c>
      <c r="E8" s="3" t="s">
        <v>533</v>
      </c>
      <c r="H8" s="2" t="s">
        <v>431</v>
      </c>
      <c r="I8" s="2" t="s">
        <v>430</v>
      </c>
    </row>
    <row r="9" spans="1:12" ht="15.5" x14ac:dyDescent="0.35">
      <c r="A9" s="1" t="s">
        <v>20</v>
      </c>
      <c r="B9" s="1">
        <f ca="1">RAND()</f>
        <v>0.61084765873959213</v>
      </c>
      <c r="C9">
        <f ca="1">IF(B9&lt;=0.25,-1,IF(B9&gt;=0.75,1,0))</f>
        <v>0</v>
      </c>
      <c r="D9">
        <f ca="1">IF(B9&lt;=0.4375,-1,IF(B9&gt;=0.5625,1,0))</f>
        <v>1</v>
      </c>
      <c r="E9">
        <f ca="1">NORMINV(RAND(),0,5.5)</f>
        <v>-4.5758223277440724</v>
      </c>
      <c r="G9">
        <f ca="1">RAND()</f>
        <v>0.87069873742370907</v>
      </c>
      <c r="H9">
        <v>-1</v>
      </c>
      <c r="I9">
        <f>IF(H9=1,1,IF(H9=-1,-1,IF(H9=0,IF(G9&lt;0.4375,-1,IF(G9&gt;0.5625,1,0)))))</f>
        <v>-1</v>
      </c>
    </row>
    <row r="10" spans="1:12" ht="15.5" x14ac:dyDescent="0.35">
      <c r="A10" s="1" t="s">
        <v>21</v>
      </c>
      <c r="B10" s="1">
        <f t="shared" ref="B10:B73" ca="1" si="0">RAND()</f>
        <v>0.71994633535392372</v>
      </c>
      <c r="C10">
        <f t="shared" ref="C10:C73" ca="1" si="1">IF(B10&lt;=0.25,-1,IF(B10&gt;=0.75,1,0))</f>
        <v>0</v>
      </c>
      <c r="D10">
        <f t="shared" ref="D10:D73" ca="1" si="2">IF(B10&lt;=0.4375,-1,IF(B10&gt;=0.5625,1,0))</f>
        <v>1</v>
      </c>
      <c r="E10">
        <f t="shared" ref="E10:E73" ca="1" si="3">NORMINV(RAND(),0,5.5)</f>
        <v>2.9265736908767139</v>
      </c>
      <c r="G10">
        <f t="shared" ref="G10:G73" ca="1" si="4">RAND()</f>
        <v>0.84862008420301027</v>
      </c>
      <c r="H10">
        <v>0</v>
      </c>
      <c r="I10">
        <f t="shared" ref="I10:I73" ca="1" si="5">IF(H10=1,1,IF(H10=-1,-1,IF(H10=0,IF(G10&lt;0.4375,-1,IF(G10&gt;0.5625,1,0)))))</f>
        <v>1</v>
      </c>
    </row>
    <row r="11" spans="1:12" ht="15.5" x14ac:dyDescent="0.35">
      <c r="A11" s="1" t="s">
        <v>22</v>
      </c>
      <c r="B11" s="1">
        <f t="shared" ca="1" si="0"/>
        <v>8.6893398827025958E-4</v>
      </c>
      <c r="C11">
        <f t="shared" ca="1" si="1"/>
        <v>-1</v>
      </c>
      <c r="D11">
        <f t="shared" ca="1" si="2"/>
        <v>-1</v>
      </c>
      <c r="E11">
        <f t="shared" ca="1" si="3"/>
        <v>8.6100402073728617</v>
      </c>
      <c r="G11">
        <f t="shared" ca="1" si="4"/>
        <v>0.2330655457546712</v>
      </c>
      <c r="H11">
        <v>-1</v>
      </c>
      <c r="I11">
        <f t="shared" si="5"/>
        <v>-1</v>
      </c>
    </row>
    <row r="12" spans="1:12" ht="15.5" x14ac:dyDescent="0.35">
      <c r="A12" s="1" t="s">
        <v>23</v>
      </c>
      <c r="B12" s="1">
        <f t="shared" ca="1" si="0"/>
        <v>0.82148090857577294</v>
      </c>
      <c r="C12">
        <f t="shared" ca="1" si="1"/>
        <v>1</v>
      </c>
      <c r="D12">
        <f t="shared" ca="1" si="2"/>
        <v>1</v>
      </c>
      <c r="E12">
        <f t="shared" ca="1" si="3"/>
        <v>-3.8829903045730654</v>
      </c>
      <c r="G12">
        <f t="shared" ca="1" si="4"/>
        <v>0.50541232794396251</v>
      </c>
      <c r="H12">
        <v>-1</v>
      </c>
      <c r="I12">
        <f t="shared" si="5"/>
        <v>-1</v>
      </c>
    </row>
    <row r="13" spans="1:12" ht="15.5" x14ac:dyDescent="0.35">
      <c r="A13" s="1" t="s">
        <v>24</v>
      </c>
      <c r="B13" s="1">
        <f t="shared" ca="1" si="0"/>
        <v>0.2010443639177214</v>
      </c>
      <c r="C13">
        <f t="shared" ca="1" si="1"/>
        <v>-1</v>
      </c>
      <c r="D13">
        <f t="shared" ca="1" si="2"/>
        <v>-1</v>
      </c>
      <c r="E13">
        <f t="shared" ca="1" si="3"/>
        <v>4.2331887555097882</v>
      </c>
      <c r="G13">
        <f t="shared" ca="1" si="4"/>
        <v>0.85840404584548269</v>
      </c>
      <c r="H13">
        <v>-1</v>
      </c>
      <c r="I13">
        <f t="shared" si="5"/>
        <v>-1</v>
      </c>
    </row>
    <row r="14" spans="1:12" ht="15.5" x14ac:dyDescent="0.35">
      <c r="A14" s="1" t="s">
        <v>25</v>
      </c>
      <c r="B14" s="1">
        <f t="shared" ca="1" si="0"/>
        <v>0.33524592503035489</v>
      </c>
      <c r="C14">
        <f t="shared" ca="1" si="1"/>
        <v>0</v>
      </c>
      <c r="D14">
        <f t="shared" ca="1" si="2"/>
        <v>-1</v>
      </c>
      <c r="E14">
        <f t="shared" ca="1" si="3"/>
        <v>-1.4049864451910417</v>
      </c>
      <c r="G14">
        <f t="shared" ca="1" si="4"/>
        <v>0.17613384586145553</v>
      </c>
      <c r="H14">
        <v>0</v>
      </c>
      <c r="I14">
        <f t="shared" ca="1" si="5"/>
        <v>-1</v>
      </c>
    </row>
    <row r="15" spans="1:12" ht="15.5" x14ac:dyDescent="0.35">
      <c r="A15" s="1" t="s">
        <v>26</v>
      </c>
      <c r="B15" s="1">
        <f t="shared" ca="1" si="0"/>
        <v>0.43837454570158607</v>
      </c>
      <c r="C15">
        <f t="shared" ca="1" si="1"/>
        <v>0</v>
      </c>
      <c r="D15">
        <f t="shared" ca="1" si="2"/>
        <v>0</v>
      </c>
      <c r="E15">
        <f t="shared" ca="1" si="3"/>
        <v>-12.131290218915447</v>
      </c>
      <c r="G15">
        <f t="shared" ca="1" si="4"/>
        <v>0.92941372391432564</v>
      </c>
      <c r="H15">
        <v>-1</v>
      </c>
      <c r="I15">
        <f t="shared" si="5"/>
        <v>-1</v>
      </c>
    </row>
    <row r="16" spans="1:12" ht="15.5" x14ac:dyDescent="0.35">
      <c r="A16" s="1" t="s">
        <v>27</v>
      </c>
      <c r="B16" s="1">
        <f t="shared" ca="1" si="0"/>
        <v>0.2493693824776424</v>
      </c>
      <c r="C16">
        <f t="shared" ca="1" si="1"/>
        <v>-1</v>
      </c>
      <c r="D16">
        <f t="shared" ca="1" si="2"/>
        <v>-1</v>
      </c>
      <c r="E16">
        <f t="shared" ca="1" si="3"/>
        <v>-1.5219331243016376</v>
      </c>
      <c r="G16">
        <f t="shared" ca="1" si="4"/>
        <v>0.41971265642244837</v>
      </c>
      <c r="H16">
        <v>-1</v>
      </c>
      <c r="I16">
        <f t="shared" si="5"/>
        <v>-1</v>
      </c>
    </row>
    <row r="17" spans="1:9" ht="15.5" x14ac:dyDescent="0.35">
      <c r="A17" s="1" t="s">
        <v>28</v>
      </c>
      <c r="B17" s="1">
        <f t="shared" ca="1" si="0"/>
        <v>0.31656433991423194</v>
      </c>
      <c r="C17">
        <f t="shared" ca="1" si="1"/>
        <v>0</v>
      </c>
      <c r="D17">
        <f t="shared" ca="1" si="2"/>
        <v>-1</v>
      </c>
      <c r="E17">
        <f t="shared" ca="1" si="3"/>
        <v>1.9890464025864152</v>
      </c>
      <c r="G17">
        <f t="shared" ca="1" si="4"/>
        <v>0.13653515834614993</v>
      </c>
      <c r="H17">
        <v>-1</v>
      </c>
      <c r="I17">
        <f t="shared" si="5"/>
        <v>-1</v>
      </c>
    </row>
    <row r="18" spans="1:9" ht="15.5" x14ac:dyDescent="0.35">
      <c r="A18" s="1" t="s">
        <v>29</v>
      </c>
      <c r="B18" s="1">
        <f t="shared" ca="1" si="0"/>
        <v>5.6198471799918437E-2</v>
      </c>
      <c r="C18">
        <f t="shared" ca="1" si="1"/>
        <v>-1</v>
      </c>
      <c r="D18">
        <f t="shared" ca="1" si="2"/>
        <v>-1</v>
      </c>
      <c r="E18">
        <f t="shared" ca="1" si="3"/>
        <v>-6.0545745389750021</v>
      </c>
      <c r="G18">
        <f t="shared" ca="1" si="4"/>
        <v>0.4456778731242429</v>
      </c>
      <c r="H18">
        <v>0</v>
      </c>
      <c r="I18">
        <f t="shared" ca="1" si="5"/>
        <v>0</v>
      </c>
    </row>
    <row r="19" spans="1:9" ht="15.5" x14ac:dyDescent="0.35">
      <c r="A19" s="1" t="s">
        <v>30</v>
      </c>
      <c r="B19" s="1">
        <f t="shared" ca="1" si="0"/>
        <v>0.29633260195653854</v>
      </c>
      <c r="C19">
        <f t="shared" ca="1" si="1"/>
        <v>0</v>
      </c>
      <c r="D19">
        <f t="shared" ca="1" si="2"/>
        <v>-1</v>
      </c>
      <c r="E19">
        <f t="shared" ca="1" si="3"/>
        <v>0.50334491713892071</v>
      </c>
      <c r="G19">
        <f t="shared" ca="1" si="4"/>
        <v>0.35943714995269527</v>
      </c>
      <c r="H19">
        <v>-1</v>
      </c>
      <c r="I19">
        <f t="shared" si="5"/>
        <v>-1</v>
      </c>
    </row>
    <row r="20" spans="1:9" ht="15.5" x14ac:dyDescent="0.35">
      <c r="A20" s="1" t="s">
        <v>31</v>
      </c>
      <c r="B20" s="1">
        <f t="shared" ca="1" si="0"/>
        <v>0.65425095154180324</v>
      </c>
      <c r="C20">
        <f t="shared" ca="1" si="1"/>
        <v>0</v>
      </c>
      <c r="D20">
        <f t="shared" ca="1" si="2"/>
        <v>1</v>
      </c>
      <c r="E20">
        <f t="shared" ca="1" si="3"/>
        <v>-1.7039900913328831</v>
      </c>
      <c r="G20">
        <f t="shared" ca="1" si="4"/>
        <v>8.6492230528199432E-2</v>
      </c>
      <c r="H20">
        <v>1</v>
      </c>
      <c r="I20">
        <f t="shared" si="5"/>
        <v>1</v>
      </c>
    </row>
    <row r="21" spans="1:9" ht="15.5" x14ac:dyDescent="0.35">
      <c r="A21" s="1" t="s">
        <v>32</v>
      </c>
      <c r="B21" s="1">
        <f t="shared" ca="1" si="0"/>
        <v>0.73509029939622728</v>
      </c>
      <c r="C21">
        <f t="shared" ca="1" si="1"/>
        <v>0</v>
      </c>
      <c r="D21">
        <f t="shared" ca="1" si="2"/>
        <v>1</v>
      </c>
      <c r="E21">
        <f t="shared" ca="1" si="3"/>
        <v>-6.5733265449615867</v>
      </c>
      <c r="G21">
        <f t="shared" ca="1" si="4"/>
        <v>0.31251766783958668</v>
      </c>
      <c r="H21">
        <v>-1</v>
      </c>
      <c r="I21">
        <f t="shared" si="5"/>
        <v>-1</v>
      </c>
    </row>
    <row r="22" spans="1:9" ht="15.5" x14ac:dyDescent="0.35">
      <c r="A22" s="1" t="s">
        <v>33</v>
      </c>
      <c r="B22" s="1">
        <f t="shared" ca="1" si="0"/>
        <v>0.31296414094645808</v>
      </c>
      <c r="C22">
        <f t="shared" ca="1" si="1"/>
        <v>0</v>
      </c>
      <c r="D22">
        <f t="shared" ca="1" si="2"/>
        <v>-1</v>
      </c>
      <c r="E22">
        <f t="shared" ca="1" si="3"/>
        <v>0.1177362520224713</v>
      </c>
      <c r="G22">
        <f t="shared" ca="1" si="4"/>
        <v>2.8871938758187499E-2</v>
      </c>
      <c r="H22">
        <v>-1</v>
      </c>
      <c r="I22">
        <f t="shared" si="5"/>
        <v>-1</v>
      </c>
    </row>
    <row r="23" spans="1:9" ht="15.5" x14ac:dyDescent="0.35">
      <c r="A23" s="1" t="s">
        <v>34</v>
      </c>
      <c r="B23" s="1">
        <f t="shared" ca="1" si="0"/>
        <v>0.62836328947493825</v>
      </c>
      <c r="C23">
        <f t="shared" ca="1" si="1"/>
        <v>0</v>
      </c>
      <c r="D23">
        <f t="shared" ca="1" si="2"/>
        <v>1</v>
      </c>
      <c r="E23">
        <f t="shared" ca="1" si="3"/>
        <v>5.9358245245198624</v>
      </c>
      <c r="G23">
        <f t="shared" ca="1" si="4"/>
        <v>0.45958896186282616</v>
      </c>
      <c r="H23">
        <v>-1</v>
      </c>
      <c r="I23">
        <f t="shared" si="5"/>
        <v>-1</v>
      </c>
    </row>
    <row r="24" spans="1:9" ht="15.5" x14ac:dyDescent="0.35">
      <c r="A24" s="1" t="s">
        <v>35</v>
      </c>
      <c r="B24" s="1">
        <f t="shared" ca="1" si="0"/>
        <v>0.46953054771073111</v>
      </c>
      <c r="C24">
        <f t="shared" ca="1" si="1"/>
        <v>0</v>
      </c>
      <c r="D24">
        <f t="shared" ca="1" si="2"/>
        <v>0</v>
      </c>
      <c r="E24">
        <f t="shared" ca="1" si="3"/>
        <v>4.6586386467773204</v>
      </c>
      <c r="G24">
        <f t="shared" ca="1" si="4"/>
        <v>0.60817794077464171</v>
      </c>
      <c r="H24">
        <v>-1</v>
      </c>
      <c r="I24">
        <f t="shared" si="5"/>
        <v>-1</v>
      </c>
    </row>
    <row r="25" spans="1:9" ht="15.5" x14ac:dyDescent="0.35">
      <c r="A25" s="1" t="s">
        <v>36</v>
      </c>
      <c r="B25" s="1">
        <f t="shared" ca="1" si="0"/>
        <v>0.445245469405817</v>
      </c>
      <c r="C25">
        <f t="shared" ca="1" si="1"/>
        <v>0</v>
      </c>
      <c r="D25">
        <f t="shared" ca="1" si="2"/>
        <v>0</v>
      </c>
      <c r="E25">
        <f t="shared" ca="1" si="3"/>
        <v>1.136752030006758</v>
      </c>
      <c r="G25">
        <f t="shared" ca="1" si="4"/>
        <v>0.55205812294068224</v>
      </c>
      <c r="H25">
        <v>-1</v>
      </c>
      <c r="I25">
        <f t="shared" si="5"/>
        <v>-1</v>
      </c>
    </row>
    <row r="26" spans="1:9" ht="15.5" x14ac:dyDescent="0.35">
      <c r="A26" s="1" t="s">
        <v>37</v>
      </c>
      <c r="B26" s="1">
        <f t="shared" ca="1" si="0"/>
        <v>0.74472004969324657</v>
      </c>
      <c r="C26">
        <f t="shared" ca="1" si="1"/>
        <v>0</v>
      </c>
      <c r="D26">
        <f t="shared" ca="1" si="2"/>
        <v>1</v>
      </c>
      <c r="E26">
        <f t="shared" ca="1" si="3"/>
        <v>3.9289588579434342</v>
      </c>
      <c r="G26">
        <f t="shared" ca="1" si="4"/>
        <v>0.93457525703214328</v>
      </c>
      <c r="H26">
        <v>0</v>
      </c>
      <c r="I26">
        <f t="shared" ca="1" si="5"/>
        <v>1</v>
      </c>
    </row>
    <row r="27" spans="1:9" ht="15.5" x14ac:dyDescent="0.35">
      <c r="A27" s="1" t="s">
        <v>38</v>
      </c>
      <c r="B27" s="1">
        <f t="shared" ca="1" si="0"/>
        <v>0.94254903908070309</v>
      </c>
      <c r="C27">
        <f t="shared" ca="1" si="1"/>
        <v>1</v>
      </c>
      <c r="D27">
        <f t="shared" ca="1" si="2"/>
        <v>1</v>
      </c>
      <c r="E27">
        <f t="shared" ca="1" si="3"/>
        <v>-4.6622842775424367</v>
      </c>
      <c r="G27">
        <f t="shared" ca="1" si="4"/>
        <v>0.78969106437959224</v>
      </c>
      <c r="H27">
        <v>-1</v>
      </c>
      <c r="I27">
        <f t="shared" si="5"/>
        <v>-1</v>
      </c>
    </row>
    <row r="28" spans="1:9" ht="15.5" x14ac:dyDescent="0.35">
      <c r="A28" s="1" t="s">
        <v>39</v>
      </c>
      <c r="B28" s="1">
        <f t="shared" ca="1" si="0"/>
        <v>0.42165276556716635</v>
      </c>
      <c r="C28">
        <f t="shared" ca="1" si="1"/>
        <v>0</v>
      </c>
      <c r="D28">
        <f t="shared" ca="1" si="2"/>
        <v>-1</v>
      </c>
      <c r="E28">
        <f t="shared" ca="1" si="3"/>
        <v>-3.5790118612259803</v>
      </c>
      <c r="G28">
        <f t="shared" ca="1" si="4"/>
        <v>0.30593842552452755</v>
      </c>
      <c r="H28">
        <v>-1</v>
      </c>
      <c r="I28">
        <f t="shared" si="5"/>
        <v>-1</v>
      </c>
    </row>
    <row r="29" spans="1:9" ht="15.5" x14ac:dyDescent="0.35">
      <c r="A29" s="1" t="s">
        <v>40</v>
      </c>
      <c r="B29" s="1">
        <f t="shared" ca="1" si="0"/>
        <v>0.49489971834268565</v>
      </c>
      <c r="C29">
        <f t="shared" ca="1" si="1"/>
        <v>0</v>
      </c>
      <c r="D29">
        <f t="shared" ca="1" si="2"/>
        <v>0</v>
      </c>
      <c r="E29">
        <f t="shared" ca="1" si="3"/>
        <v>6.5421249811137212</v>
      </c>
      <c r="G29">
        <f t="shared" ca="1" si="4"/>
        <v>0.80096239432500194</v>
      </c>
      <c r="H29">
        <v>-1</v>
      </c>
      <c r="I29">
        <f t="shared" si="5"/>
        <v>-1</v>
      </c>
    </row>
    <row r="30" spans="1:9" ht="15.5" x14ac:dyDescent="0.35">
      <c r="A30" s="1" t="s">
        <v>41</v>
      </c>
      <c r="B30" s="1">
        <f t="shared" ca="1" si="0"/>
        <v>0.77478514984576807</v>
      </c>
      <c r="C30">
        <f t="shared" ca="1" si="1"/>
        <v>1</v>
      </c>
      <c r="D30">
        <f t="shared" ca="1" si="2"/>
        <v>1</v>
      </c>
      <c r="E30">
        <f t="shared" ca="1" si="3"/>
        <v>8.2719242018123182</v>
      </c>
      <c r="G30">
        <f t="shared" ca="1" si="4"/>
        <v>4.6328301876163991E-3</v>
      </c>
      <c r="H30">
        <v>0</v>
      </c>
      <c r="I30">
        <f t="shared" ca="1" si="5"/>
        <v>-1</v>
      </c>
    </row>
    <row r="31" spans="1:9" ht="15.5" x14ac:dyDescent="0.35">
      <c r="A31" s="1" t="s">
        <v>42</v>
      </c>
      <c r="B31" s="1">
        <f t="shared" ca="1" si="0"/>
        <v>0.49261463835914365</v>
      </c>
      <c r="C31">
        <f t="shared" ca="1" si="1"/>
        <v>0</v>
      </c>
      <c r="D31">
        <f t="shared" ca="1" si="2"/>
        <v>0</v>
      </c>
      <c r="E31">
        <f t="shared" ca="1" si="3"/>
        <v>0.94072683684417924</v>
      </c>
      <c r="G31">
        <f t="shared" ca="1" si="4"/>
        <v>0.2121307047168024</v>
      </c>
      <c r="H31">
        <v>1</v>
      </c>
      <c r="I31">
        <f t="shared" si="5"/>
        <v>1</v>
      </c>
    </row>
    <row r="32" spans="1:9" ht="15.5" x14ac:dyDescent="0.35">
      <c r="A32" s="1" t="s">
        <v>43</v>
      </c>
      <c r="B32" s="1">
        <f t="shared" ca="1" si="0"/>
        <v>0.99248606104110637</v>
      </c>
      <c r="C32">
        <f t="shared" ca="1" si="1"/>
        <v>1</v>
      </c>
      <c r="D32">
        <f t="shared" ca="1" si="2"/>
        <v>1</v>
      </c>
      <c r="E32">
        <f t="shared" ca="1" si="3"/>
        <v>4.4121116726001937</v>
      </c>
      <c r="G32">
        <f t="shared" ca="1" si="4"/>
        <v>8.4451668330209007E-2</v>
      </c>
      <c r="H32">
        <v>1</v>
      </c>
      <c r="I32">
        <f t="shared" si="5"/>
        <v>1</v>
      </c>
    </row>
    <row r="33" spans="1:9" ht="15.5" x14ac:dyDescent="0.35">
      <c r="A33" s="1" t="s">
        <v>44</v>
      </c>
      <c r="B33" s="1">
        <f t="shared" ca="1" si="0"/>
        <v>0.23541484870581586</v>
      </c>
      <c r="C33">
        <f t="shared" ca="1" si="1"/>
        <v>-1</v>
      </c>
      <c r="D33">
        <f t="shared" ca="1" si="2"/>
        <v>-1</v>
      </c>
      <c r="E33">
        <f t="shared" ca="1" si="3"/>
        <v>7.4169683054372451</v>
      </c>
      <c r="G33">
        <f t="shared" ca="1" si="4"/>
        <v>0.6622486450368793</v>
      </c>
      <c r="H33">
        <v>1</v>
      </c>
      <c r="I33">
        <f t="shared" si="5"/>
        <v>1</v>
      </c>
    </row>
    <row r="34" spans="1:9" ht="15.5" x14ac:dyDescent="0.35">
      <c r="A34" s="1" t="s">
        <v>45</v>
      </c>
      <c r="B34" s="1">
        <f t="shared" ca="1" si="0"/>
        <v>0.7124588767938862</v>
      </c>
      <c r="C34">
        <f t="shared" ca="1" si="1"/>
        <v>0</v>
      </c>
      <c r="D34">
        <f t="shared" ca="1" si="2"/>
        <v>1</v>
      </c>
      <c r="E34">
        <f t="shared" ca="1" si="3"/>
        <v>7.5102699338259429</v>
      </c>
      <c r="G34">
        <f t="shared" ca="1" si="4"/>
        <v>0.3774998248788658</v>
      </c>
      <c r="H34">
        <v>0</v>
      </c>
      <c r="I34">
        <f t="shared" ca="1" si="5"/>
        <v>-1</v>
      </c>
    </row>
    <row r="35" spans="1:9" ht="15.5" x14ac:dyDescent="0.35">
      <c r="A35" s="1" t="s">
        <v>46</v>
      </c>
      <c r="B35" s="1">
        <f t="shared" ca="1" si="0"/>
        <v>2.1405578948974768E-2</v>
      </c>
      <c r="C35">
        <f t="shared" ca="1" si="1"/>
        <v>-1</v>
      </c>
      <c r="D35">
        <f t="shared" ca="1" si="2"/>
        <v>-1</v>
      </c>
      <c r="E35">
        <f t="shared" ca="1" si="3"/>
        <v>-8.3005677491313001</v>
      </c>
      <c r="G35">
        <f t="shared" ca="1" si="4"/>
        <v>5.2648963193165144E-2</v>
      </c>
      <c r="H35">
        <v>0</v>
      </c>
      <c r="I35">
        <f t="shared" ca="1" si="5"/>
        <v>-1</v>
      </c>
    </row>
    <row r="36" spans="1:9" ht="15.5" x14ac:dyDescent="0.35">
      <c r="A36" s="1" t="s">
        <v>47</v>
      </c>
      <c r="B36" s="1">
        <f t="shared" ca="1" si="0"/>
        <v>0.36615938595454656</v>
      </c>
      <c r="C36">
        <f t="shared" ca="1" si="1"/>
        <v>0</v>
      </c>
      <c r="D36">
        <f t="shared" ca="1" si="2"/>
        <v>-1</v>
      </c>
      <c r="E36">
        <f t="shared" ca="1" si="3"/>
        <v>0.89963543062427964</v>
      </c>
      <c r="G36">
        <f t="shared" ca="1" si="4"/>
        <v>0.61206575887382109</v>
      </c>
      <c r="H36">
        <v>0</v>
      </c>
      <c r="I36">
        <f t="shared" ca="1" si="5"/>
        <v>1</v>
      </c>
    </row>
    <row r="37" spans="1:9" ht="15.5" x14ac:dyDescent="0.35">
      <c r="A37" s="1" t="s">
        <v>48</v>
      </c>
      <c r="B37" s="1">
        <f t="shared" ca="1" si="0"/>
        <v>0.38190921917150789</v>
      </c>
      <c r="C37">
        <f t="shared" ca="1" si="1"/>
        <v>0</v>
      </c>
      <c r="D37">
        <f t="shared" ca="1" si="2"/>
        <v>-1</v>
      </c>
      <c r="E37">
        <f t="shared" ca="1" si="3"/>
        <v>2.7299376672315336</v>
      </c>
      <c r="G37">
        <f t="shared" ca="1" si="4"/>
        <v>0.37377203802939585</v>
      </c>
      <c r="H37">
        <v>-1</v>
      </c>
      <c r="I37">
        <f t="shared" si="5"/>
        <v>-1</v>
      </c>
    </row>
    <row r="38" spans="1:9" ht="15.5" x14ac:dyDescent="0.35">
      <c r="A38" s="1" t="s">
        <v>49</v>
      </c>
      <c r="B38" s="1">
        <f t="shared" ca="1" si="0"/>
        <v>0.77820358512101406</v>
      </c>
      <c r="C38">
        <f t="shared" ca="1" si="1"/>
        <v>1</v>
      </c>
      <c r="D38">
        <f t="shared" ca="1" si="2"/>
        <v>1</v>
      </c>
      <c r="E38">
        <f t="shared" ca="1" si="3"/>
        <v>5.0808168603091781</v>
      </c>
      <c r="G38">
        <f t="shared" ca="1" si="4"/>
        <v>0.60755689372570809</v>
      </c>
      <c r="H38">
        <v>-1</v>
      </c>
      <c r="I38">
        <f t="shared" si="5"/>
        <v>-1</v>
      </c>
    </row>
    <row r="39" spans="1:9" ht="15.5" x14ac:dyDescent="0.35">
      <c r="A39" s="1" t="s">
        <v>50</v>
      </c>
      <c r="B39" s="1">
        <f t="shared" ca="1" si="0"/>
        <v>0.51594780723547107</v>
      </c>
      <c r="C39">
        <f t="shared" ca="1" si="1"/>
        <v>0</v>
      </c>
      <c r="D39">
        <f t="shared" ca="1" si="2"/>
        <v>0</v>
      </c>
      <c r="E39">
        <f t="shared" ca="1" si="3"/>
        <v>-5.4905853591586267</v>
      </c>
      <c r="G39">
        <f t="shared" ca="1" si="4"/>
        <v>0.53332144341619148</v>
      </c>
      <c r="H39">
        <v>-1</v>
      </c>
      <c r="I39">
        <f t="shared" si="5"/>
        <v>-1</v>
      </c>
    </row>
    <row r="40" spans="1:9" ht="15.5" x14ac:dyDescent="0.35">
      <c r="A40" s="1" t="s">
        <v>51</v>
      </c>
      <c r="B40" s="1">
        <f t="shared" ca="1" si="0"/>
        <v>0.56791385776715697</v>
      </c>
      <c r="C40">
        <f t="shared" ca="1" si="1"/>
        <v>0</v>
      </c>
      <c r="D40">
        <f t="shared" ca="1" si="2"/>
        <v>1</v>
      </c>
      <c r="E40">
        <f t="shared" ca="1" si="3"/>
        <v>-4.7152338531283799</v>
      </c>
      <c r="G40">
        <f t="shared" ca="1" si="4"/>
        <v>0.40055238122120196</v>
      </c>
      <c r="H40">
        <v>-1</v>
      </c>
      <c r="I40">
        <f t="shared" si="5"/>
        <v>-1</v>
      </c>
    </row>
    <row r="41" spans="1:9" ht="15.5" x14ac:dyDescent="0.35">
      <c r="A41" s="1" t="s">
        <v>52</v>
      </c>
      <c r="B41" s="1">
        <f t="shared" ca="1" si="0"/>
        <v>0.54968879576063334</v>
      </c>
      <c r="C41">
        <f t="shared" ca="1" si="1"/>
        <v>0</v>
      </c>
      <c r="D41">
        <f t="shared" ca="1" si="2"/>
        <v>0</v>
      </c>
      <c r="E41">
        <f t="shared" ca="1" si="3"/>
        <v>-8.1055298556551456</v>
      </c>
      <c r="G41">
        <f t="shared" ca="1" si="4"/>
        <v>0.8113491603407994</v>
      </c>
      <c r="H41">
        <v>0</v>
      </c>
      <c r="I41">
        <f t="shared" ca="1" si="5"/>
        <v>1</v>
      </c>
    </row>
    <row r="42" spans="1:9" ht="15.5" x14ac:dyDescent="0.35">
      <c r="A42" s="1" t="s">
        <v>53</v>
      </c>
      <c r="B42" s="1">
        <f t="shared" ca="1" si="0"/>
        <v>0.59847419376020117</v>
      </c>
      <c r="C42">
        <f t="shared" ca="1" si="1"/>
        <v>0</v>
      </c>
      <c r="D42">
        <f t="shared" ca="1" si="2"/>
        <v>1</v>
      </c>
      <c r="E42">
        <f t="shared" ca="1" si="3"/>
        <v>-2.5259500531345149</v>
      </c>
      <c r="G42">
        <f t="shared" ca="1" si="4"/>
        <v>0.52627857841338221</v>
      </c>
      <c r="H42">
        <v>-1</v>
      </c>
      <c r="I42">
        <f t="shared" si="5"/>
        <v>-1</v>
      </c>
    </row>
    <row r="43" spans="1:9" ht="15.5" x14ac:dyDescent="0.35">
      <c r="A43" s="1" t="s">
        <v>54</v>
      </c>
      <c r="B43" s="1">
        <f t="shared" ca="1" si="0"/>
        <v>7.9853379674141856E-2</v>
      </c>
      <c r="C43">
        <f t="shared" ca="1" si="1"/>
        <v>-1</v>
      </c>
      <c r="D43">
        <f t="shared" ca="1" si="2"/>
        <v>-1</v>
      </c>
      <c r="E43">
        <f t="shared" ca="1" si="3"/>
        <v>-0.2873147760266333</v>
      </c>
      <c r="G43">
        <f t="shared" ca="1" si="4"/>
        <v>0.25553639343137191</v>
      </c>
      <c r="H43">
        <v>-1</v>
      </c>
      <c r="I43">
        <f t="shared" si="5"/>
        <v>-1</v>
      </c>
    </row>
    <row r="44" spans="1:9" ht="15.5" x14ac:dyDescent="0.35">
      <c r="A44" s="1" t="s">
        <v>55</v>
      </c>
      <c r="B44" s="1">
        <f t="shared" ca="1" si="0"/>
        <v>0.55401160403119454</v>
      </c>
      <c r="C44">
        <f t="shared" ca="1" si="1"/>
        <v>0</v>
      </c>
      <c r="D44">
        <f t="shared" ca="1" si="2"/>
        <v>0</v>
      </c>
      <c r="E44">
        <f t="shared" ca="1" si="3"/>
        <v>-2.7035680368539809</v>
      </c>
      <c r="G44">
        <f t="shared" ca="1" si="4"/>
        <v>0.98329099249215357</v>
      </c>
      <c r="H44">
        <v>0</v>
      </c>
      <c r="I44">
        <f t="shared" ca="1" si="5"/>
        <v>1</v>
      </c>
    </row>
    <row r="45" spans="1:9" ht="15.5" x14ac:dyDescent="0.35">
      <c r="A45" s="1" t="s">
        <v>56</v>
      </c>
      <c r="B45" s="1">
        <f t="shared" ca="1" si="0"/>
        <v>0.13872657443796965</v>
      </c>
      <c r="C45">
        <f t="shared" ca="1" si="1"/>
        <v>-1</v>
      </c>
      <c r="D45">
        <f t="shared" ca="1" si="2"/>
        <v>-1</v>
      </c>
      <c r="E45">
        <f t="shared" ca="1" si="3"/>
        <v>-6.2225504252198425</v>
      </c>
      <c r="G45">
        <f t="shared" ca="1" si="4"/>
        <v>0.80624867190550897</v>
      </c>
      <c r="H45">
        <v>-1</v>
      </c>
      <c r="I45">
        <f t="shared" si="5"/>
        <v>-1</v>
      </c>
    </row>
    <row r="46" spans="1:9" ht="15.5" x14ac:dyDescent="0.35">
      <c r="A46" s="1" t="s">
        <v>57</v>
      </c>
      <c r="B46" s="1">
        <f t="shared" ca="1" si="0"/>
        <v>6.8585378880717252E-2</v>
      </c>
      <c r="C46">
        <f t="shared" ca="1" si="1"/>
        <v>-1</v>
      </c>
      <c r="D46">
        <f t="shared" ca="1" si="2"/>
        <v>-1</v>
      </c>
      <c r="E46">
        <f t="shared" ca="1" si="3"/>
        <v>-0.12717283843142432</v>
      </c>
      <c r="G46">
        <f t="shared" ca="1" si="4"/>
        <v>0.5095081940379621</v>
      </c>
      <c r="H46">
        <v>-1</v>
      </c>
      <c r="I46">
        <f t="shared" si="5"/>
        <v>-1</v>
      </c>
    </row>
    <row r="47" spans="1:9" ht="15.5" x14ac:dyDescent="0.35">
      <c r="A47" s="1" t="s">
        <v>58</v>
      </c>
      <c r="B47" s="1">
        <f t="shared" ca="1" si="0"/>
        <v>0.28220035944075883</v>
      </c>
      <c r="C47">
        <f t="shared" ca="1" si="1"/>
        <v>0</v>
      </c>
      <c r="D47">
        <f t="shared" ca="1" si="2"/>
        <v>-1</v>
      </c>
      <c r="E47">
        <f t="shared" ca="1" si="3"/>
        <v>-9.4333105778799826</v>
      </c>
      <c r="G47">
        <f t="shared" ca="1" si="4"/>
        <v>0.59750553569298892</v>
      </c>
      <c r="H47">
        <v>-1</v>
      </c>
      <c r="I47">
        <f t="shared" si="5"/>
        <v>-1</v>
      </c>
    </row>
    <row r="48" spans="1:9" ht="15.5" x14ac:dyDescent="0.35">
      <c r="A48" s="1" t="s">
        <v>59</v>
      </c>
      <c r="B48" s="1">
        <f t="shared" ca="1" si="0"/>
        <v>0.91016101294513296</v>
      </c>
      <c r="C48">
        <f t="shared" ca="1" si="1"/>
        <v>1</v>
      </c>
      <c r="D48">
        <f t="shared" ca="1" si="2"/>
        <v>1</v>
      </c>
      <c r="E48">
        <f t="shared" ca="1" si="3"/>
        <v>-2.2178590722130287</v>
      </c>
      <c r="G48">
        <f t="shared" ca="1" si="4"/>
        <v>0.81264461538630617</v>
      </c>
      <c r="H48">
        <v>-1</v>
      </c>
      <c r="I48">
        <f t="shared" si="5"/>
        <v>-1</v>
      </c>
    </row>
    <row r="49" spans="1:9" ht="15.5" x14ac:dyDescent="0.35">
      <c r="A49" s="1" t="s">
        <v>60</v>
      </c>
      <c r="B49" s="1">
        <f t="shared" ca="1" si="0"/>
        <v>0.56228345969487881</v>
      </c>
      <c r="C49">
        <f t="shared" ca="1" si="1"/>
        <v>0</v>
      </c>
      <c r="D49">
        <f t="shared" ca="1" si="2"/>
        <v>0</v>
      </c>
      <c r="E49">
        <f t="shared" ca="1" si="3"/>
        <v>0.70597967617146828</v>
      </c>
      <c r="G49">
        <f t="shared" ca="1" si="4"/>
        <v>0.25716861956039094</v>
      </c>
      <c r="H49">
        <v>-1</v>
      </c>
      <c r="I49">
        <f t="shared" si="5"/>
        <v>-1</v>
      </c>
    </row>
    <row r="50" spans="1:9" ht="15.5" x14ac:dyDescent="0.35">
      <c r="A50" s="1" t="s">
        <v>61</v>
      </c>
      <c r="B50" s="1">
        <f t="shared" ca="1" si="0"/>
        <v>0.7319690878500007</v>
      </c>
      <c r="C50">
        <f t="shared" ca="1" si="1"/>
        <v>0</v>
      </c>
      <c r="D50">
        <f t="shared" ca="1" si="2"/>
        <v>1</v>
      </c>
      <c r="E50">
        <f t="shared" ca="1" si="3"/>
        <v>4.8984664707314947</v>
      </c>
      <c r="G50">
        <f t="shared" ca="1" si="4"/>
        <v>4.098880145292727E-2</v>
      </c>
      <c r="H50">
        <v>0</v>
      </c>
      <c r="I50">
        <f t="shared" ca="1" si="5"/>
        <v>-1</v>
      </c>
    </row>
    <row r="51" spans="1:9" ht="15.5" x14ac:dyDescent="0.35">
      <c r="A51" s="1" t="s">
        <v>62</v>
      </c>
      <c r="B51" s="1">
        <f t="shared" ca="1" si="0"/>
        <v>0.59629805605178487</v>
      </c>
      <c r="C51">
        <f t="shared" ca="1" si="1"/>
        <v>0</v>
      </c>
      <c r="D51">
        <f t="shared" ca="1" si="2"/>
        <v>1</v>
      </c>
      <c r="E51">
        <f t="shared" ca="1" si="3"/>
        <v>-0.67944045598283553</v>
      </c>
      <c r="G51">
        <f t="shared" ca="1" si="4"/>
        <v>0.70665788035131416</v>
      </c>
      <c r="H51">
        <v>-1</v>
      </c>
      <c r="I51">
        <f t="shared" si="5"/>
        <v>-1</v>
      </c>
    </row>
    <row r="52" spans="1:9" ht="15.5" x14ac:dyDescent="0.35">
      <c r="A52" s="1" t="s">
        <v>63</v>
      </c>
      <c r="B52" s="1">
        <f t="shared" ca="1" si="0"/>
        <v>0.53367206892914698</v>
      </c>
      <c r="C52">
        <f t="shared" ca="1" si="1"/>
        <v>0</v>
      </c>
      <c r="D52">
        <f t="shared" ca="1" si="2"/>
        <v>0</v>
      </c>
      <c r="E52">
        <f t="shared" ca="1" si="3"/>
        <v>2.8591827202599096</v>
      </c>
      <c r="G52">
        <f t="shared" ca="1" si="4"/>
        <v>0.90616187804792259</v>
      </c>
      <c r="H52">
        <v>-1</v>
      </c>
      <c r="I52">
        <f t="shared" si="5"/>
        <v>-1</v>
      </c>
    </row>
    <row r="53" spans="1:9" ht="15.5" x14ac:dyDescent="0.35">
      <c r="A53" s="1" t="s">
        <v>64</v>
      </c>
      <c r="B53" s="1">
        <f t="shared" ca="1" si="0"/>
        <v>0.76533274462351708</v>
      </c>
      <c r="C53">
        <f t="shared" ca="1" si="1"/>
        <v>1</v>
      </c>
      <c r="D53">
        <f t="shared" ca="1" si="2"/>
        <v>1</v>
      </c>
      <c r="E53">
        <f t="shared" ca="1" si="3"/>
        <v>-2.1397773680559875</v>
      </c>
      <c r="G53">
        <f t="shared" ca="1" si="4"/>
        <v>0.14603060924439515</v>
      </c>
      <c r="H53">
        <v>0</v>
      </c>
      <c r="I53">
        <f t="shared" ca="1" si="5"/>
        <v>-1</v>
      </c>
    </row>
    <row r="54" spans="1:9" ht="15.5" x14ac:dyDescent="0.35">
      <c r="A54" s="1" t="s">
        <v>65</v>
      </c>
      <c r="B54" s="1">
        <f t="shared" ca="1" si="0"/>
        <v>5.1945529850551009E-2</v>
      </c>
      <c r="C54">
        <f t="shared" ca="1" si="1"/>
        <v>-1</v>
      </c>
      <c r="D54">
        <f t="shared" ca="1" si="2"/>
        <v>-1</v>
      </c>
      <c r="E54">
        <f t="shared" ca="1" si="3"/>
        <v>-7.1149350760166072</v>
      </c>
      <c r="G54">
        <f t="shared" ca="1" si="4"/>
        <v>0.89809071141651065</v>
      </c>
      <c r="H54">
        <v>-1</v>
      </c>
      <c r="I54">
        <f t="shared" si="5"/>
        <v>-1</v>
      </c>
    </row>
    <row r="55" spans="1:9" ht="15.5" x14ac:dyDescent="0.35">
      <c r="A55" s="1" t="s">
        <v>66</v>
      </c>
      <c r="B55" s="1">
        <f t="shared" ca="1" si="0"/>
        <v>0.79162964264780866</v>
      </c>
      <c r="C55">
        <f t="shared" ca="1" si="1"/>
        <v>1</v>
      </c>
      <c r="D55">
        <f t="shared" ca="1" si="2"/>
        <v>1</v>
      </c>
      <c r="E55">
        <f t="shared" ca="1" si="3"/>
        <v>0.27494745335976695</v>
      </c>
      <c r="G55">
        <f t="shared" ca="1" si="4"/>
        <v>0.56714954401406981</v>
      </c>
      <c r="H55">
        <v>-1</v>
      </c>
      <c r="I55">
        <f t="shared" si="5"/>
        <v>-1</v>
      </c>
    </row>
    <row r="56" spans="1:9" ht="15.5" x14ac:dyDescent="0.35">
      <c r="A56" s="1" t="s">
        <v>67</v>
      </c>
      <c r="B56" s="1">
        <f t="shared" ca="1" si="0"/>
        <v>0.33197939276640231</v>
      </c>
      <c r="C56">
        <f t="shared" ca="1" si="1"/>
        <v>0</v>
      </c>
      <c r="D56">
        <f t="shared" ca="1" si="2"/>
        <v>-1</v>
      </c>
      <c r="E56">
        <f t="shared" ca="1" si="3"/>
        <v>8.9360329056743559</v>
      </c>
      <c r="G56">
        <f t="shared" ca="1" si="4"/>
        <v>0.68342098836547027</v>
      </c>
      <c r="H56">
        <v>-1</v>
      </c>
      <c r="I56">
        <f t="shared" si="5"/>
        <v>-1</v>
      </c>
    </row>
    <row r="57" spans="1:9" ht="15.5" x14ac:dyDescent="0.35">
      <c r="A57" s="1" t="s">
        <v>68</v>
      </c>
      <c r="B57" s="1">
        <f t="shared" ca="1" si="0"/>
        <v>0.6315095695319155</v>
      </c>
      <c r="C57">
        <f t="shared" ca="1" si="1"/>
        <v>0</v>
      </c>
      <c r="D57">
        <f t="shared" ca="1" si="2"/>
        <v>1</v>
      </c>
      <c r="E57">
        <f t="shared" ca="1" si="3"/>
        <v>6.9747379566972629</v>
      </c>
      <c r="G57">
        <f t="shared" ca="1" si="4"/>
        <v>0.18302839849624841</v>
      </c>
      <c r="H57">
        <v>0</v>
      </c>
      <c r="I57">
        <f t="shared" ca="1" si="5"/>
        <v>-1</v>
      </c>
    </row>
    <row r="58" spans="1:9" ht="15.5" x14ac:dyDescent="0.35">
      <c r="A58" s="1" t="s">
        <v>69</v>
      </c>
      <c r="B58" s="1">
        <f t="shared" ca="1" si="0"/>
        <v>0.8585856730314928</v>
      </c>
      <c r="C58">
        <f t="shared" ca="1" si="1"/>
        <v>1</v>
      </c>
      <c r="D58">
        <f t="shared" ca="1" si="2"/>
        <v>1</v>
      </c>
      <c r="E58">
        <f t="shared" ca="1" si="3"/>
        <v>9.5553314556037012</v>
      </c>
      <c r="G58">
        <f t="shared" ca="1" si="4"/>
        <v>0.54650264564912665</v>
      </c>
      <c r="H58">
        <v>-1</v>
      </c>
      <c r="I58">
        <f t="shared" si="5"/>
        <v>-1</v>
      </c>
    </row>
    <row r="59" spans="1:9" ht="15.5" x14ac:dyDescent="0.35">
      <c r="A59" s="1" t="s">
        <v>70</v>
      </c>
      <c r="B59" s="1">
        <f t="shared" ca="1" si="0"/>
        <v>0.42217934684190339</v>
      </c>
      <c r="C59">
        <f t="shared" ca="1" si="1"/>
        <v>0</v>
      </c>
      <c r="D59">
        <f t="shared" ca="1" si="2"/>
        <v>-1</v>
      </c>
      <c r="E59">
        <f t="shared" ca="1" si="3"/>
        <v>-2.9089184989387515</v>
      </c>
      <c r="G59">
        <f t="shared" ca="1" si="4"/>
        <v>0.44432390140071243</v>
      </c>
      <c r="H59">
        <v>0</v>
      </c>
      <c r="I59">
        <f t="shared" ca="1" si="5"/>
        <v>0</v>
      </c>
    </row>
    <row r="60" spans="1:9" ht="15.5" x14ac:dyDescent="0.35">
      <c r="A60" s="1" t="s">
        <v>71</v>
      </c>
      <c r="B60" s="1">
        <f t="shared" ca="1" si="0"/>
        <v>0.5300930944836062</v>
      </c>
      <c r="C60">
        <f t="shared" ca="1" si="1"/>
        <v>0</v>
      </c>
      <c r="D60">
        <f t="shared" ca="1" si="2"/>
        <v>0</v>
      </c>
      <c r="E60">
        <f t="shared" ca="1" si="3"/>
        <v>-5.6593809504593162</v>
      </c>
      <c r="G60">
        <f t="shared" ca="1" si="4"/>
        <v>0.13393877374626906</v>
      </c>
      <c r="H60">
        <v>-1</v>
      </c>
      <c r="I60">
        <f t="shared" si="5"/>
        <v>-1</v>
      </c>
    </row>
    <row r="61" spans="1:9" ht="15.5" x14ac:dyDescent="0.35">
      <c r="A61" s="1" t="s">
        <v>72</v>
      </c>
      <c r="B61" s="1">
        <f t="shared" ca="1" si="0"/>
        <v>0.30280204216409634</v>
      </c>
      <c r="C61">
        <f t="shared" ca="1" si="1"/>
        <v>0</v>
      </c>
      <c r="D61">
        <f t="shared" ca="1" si="2"/>
        <v>-1</v>
      </c>
      <c r="E61">
        <f t="shared" ca="1" si="3"/>
        <v>-3.7501451688757856</v>
      </c>
      <c r="G61">
        <f t="shared" ca="1" si="4"/>
        <v>0.43466646531629027</v>
      </c>
      <c r="H61">
        <v>-1</v>
      </c>
      <c r="I61">
        <f t="shared" si="5"/>
        <v>-1</v>
      </c>
    </row>
    <row r="62" spans="1:9" ht="15.5" x14ac:dyDescent="0.35">
      <c r="A62" s="1" t="s">
        <v>73</v>
      </c>
      <c r="B62" s="1">
        <f t="shared" ca="1" si="0"/>
        <v>0.82179905453715707</v>
      </c>
      <c r="C62">
        <f t="shared" ca="1" si="1"/>
        <v>1</v>
      </c>
      <c r="D62">
        <f t="shared" ca="1" si="2"/>
        <v>1</v>
      </c>
      <c r="E62">
        <f t="shared" ca="1" si="3"/>
        <v>-1.8640074993847369</v>
      </c>
      <c r="G62">
        <f t="shared" ca="1" si="4"/>
        <v>2.4096376671085884E-2</v>
      </c>
      <c r="H62">
        <v>-1</v>
      </c>
      <c r="I62">
        <f t="shared" si="5"/>
        <v>-1</v>
      </c>
    </row>
    <row r="63" spans="1:9" ht="15.5" x14ac:dyDescent="0.35">
      <c r="A63" s="1" t="s">
        <v>74</v>
      </c>
      <c r="B63" s="1">
        <f t="shared" ca="1" si="0"/>
        <v>0.38228777426211702</v>
      </c>
      <c r="C63">
        <f t="shared" ca="1" si="1"/>
        <v>0</v>
      </c>
      <c r="D63">
        <f t="shared" ca="1" si="2"/>
        <v>-1</v>
      </c>
      <c r="E63">
        <f t="shared" ca="1" si="3"/>
        <v>2.0292624823845604</v>
      </c>
      <c r="G63">
        <f t="shared" ca="1" si="4"/>
        <v>0.50579297818755231</v>
      </c>
      <c r="H63">
        <v>-1</v>
      </c>
      <c r="I63">
        <f t="shared" si="5"/>
        <v>-1</v>
      </c>
    </row>
    <row r="64" spans="1:9" ht="15.5" x14ac:dyDescent="0.35">
      <c r="A64" s="1" t="s">
        <v>75</v>
      </c>
      <c r="B64" s="1">
        <f t="shared" ca="1" si="0"/>
        <v>0.50263532562776247</v>
      </c>
      <c r="C64">
        <f t="shared" ca="1" si="1"/>
        <v>0</v>
      </c>
      <c r="D64">
        <f t="shared" ca="1" si="2"/>
        <v>0</v>
      </c>
      <c r="E64">
        <f t="shared" ca="1" si="3"/>
        <v>-6.6721509685636189</v>
      </c>
      <c r="G64">
        <f t="shared" ca="1" si="4"/>
        <v>0.39470757926193767</v>
      </c>
      <c r="H64">
        <v>0</v>
      </c>
      <c r="I64">
        <f t="shared" ca="1" si="5"/>
        <v>-1</v>
      </c>
    </row>
    <row r="65" spans="1:9" ht="15.5" x14ac:dyDescent="0.35">
      <c r="A65" s="1" t="s">
        <v>76</v>
      </c>
      <c r="B65" s="1">
        <f t="shared" ca="1" si="0"/>
        <v>0.41356800067332722</v>
      </c>
      <c r="C65">
        <f t="shared" ca="1" si="1"/>
        <v>0</v>
      </c>
      <c r="D65">
        <f t="shared" ca="1" si="2"/>
        <v>-1</v>
      </c>
      <c r="E65">
        <f t="shared" ca="1" si="3"/>
        <v>-5.1155298253101069</v>
      </c>
      <c r="G65">
        <f t="shared" ca="1" si="4"/>
        <v>0.11298873316985869</v>
      </c>
      <c r="H65">
        <v>-1</v>
      </c>
      <c r="I65">
        <f t="shared" si="5"/>
        <v>-1</v>
      </c>
    </row>
    <row r="66" spans="1:9" ht="15.5" x14ac:dyDescent="0.35">
      <c r="A66" s="1" t="s">
        <v>77</v>
      </c>
      <c r="B66" s="1">
        <f t="shared" ca="1" si="0"/>
        <v>0.61015737098387046</v>
      </c>
      <c r="C66">
        <f t="shared" ca="1" si="1"/>
        <v>0</v>
      </c>
      <c r="D66">
        <f t="shared" ca="1" si="2"/>
        <v>1</v>
      </c>
      <c r="E66">
        <f t="shared" ca="1" si="3"/>
        <v>5.7749669449218031</v>
      </c>
      <c r="G66">
        <f t="shared" ca="1" si="4"/>
        <v>0.25868735956544398</v>
      </c>
      <c r="H66">
        <v>-1</v>
      </c>
      <c r="I66">
        <f t="shared" si="5"/>
        <v>-1</v>
      </c>
    </row>
    <row r="67" spans="1:9" ht="15.5" x14ac:dyDescent="0.35">
      <c r="A67" s="1" t="s">
        <v>78</v>
      </c>
      <c r="B67" s="1">
        <f t="shared" ca="1" si="0"/>
        <v>0.37700292184054218</v>
      </c>
      <c r="C67">
        <f t="shared" ca="1" si="1"/>
        <v>0</v>
      </c>
      <c r="D67">
        <f t="shared" ca="1" si="2"/>
        <v>-1</v>
      </c>
      <c r="E67">
        <f t="shared" ca="1" si="3"/>
        <v>0.90018683908283925</v>
      </c>
      <c r="G67">
        <f t="shared" ca="1" si="4"/>
        <v>0.30962165936603281</v>
      </c>
      <c r="H67">
        <v>-1</v>
      </c>
      <c r="I67">
        <f t="shared" si="5"/>
        <v>-1</v>
      </c>
    </row>
    <row r="68" spans="1:9" ht="15.5" x14ac:dyDescent="0.35">
      <c r="A68" s="1" t="s">
        <v>79</v>
      </c>
      <c r="B68" s="1">
        <f t="shared" ca="1" si="0"/>
        <v>0.82397857423375631</v>
      </c>
      <c r="C68">
        <f t="shared" ca="1" si="1"/>
        <v>1</v>
      </c>
      <c r="D68">
        <f t="shared" ca="1" si="2"/>
        <v>1</v>
      </c>
      <c r="E68">
        <f t="shared" ca="1" si="3"/>
        <v>-4.0757482991894358</v>
      </c>
      <c r="G68">
        <f t="shared" ca="1" si="4"/>
        <v>0.34377971787911987</v>
      </c>
      <c r="H68">
        <v>-1</v>
      </c>
      <c r="I68">
        <f t="shared" si="5"/>
        <v>-1</v>
      </c>
    </row>
    <row r="69" spans="1:9" ht="15.5" x14ac:dyDescent="0.35">
      <c r="A69" s="1" t="s">
        <v>80</v>
      </c>
      <c r="B69" s="1">
        <f t="shared" ca="1" si="0"/>
        <v>0.95796176438937941</v>
      </c>
      <c r="C69">
        <f t="shared" ca="1" si="1"/>
        <v>1</v>
      </c>
      <c r="D69">
        <f t="shared" ca="1" si="2"/>
        <v>1</v>
      </c>
      <c r="E69">
        <f t="shared" ca="1" si="3"/>
        <v>3.7793764864143391</v>
      </c>
      <c r="G69">
        <f t="shared" ca="1" si="4"/>
        <v>0.41841845645978437</v>
      </c>
      <c r="H69">
        <v>-1</v>
      </c>
      <c r="I69">
        <f t="shared" si="5"/>
        <v>-1</v>
      </c>
    </row>
    <row r="70" spans="1:9" ht="15.5" x14ac:dyDescent="0.35">
      <c r="A70" s="1" t="s">
        <v>81</v>
      </c>
      <c r="B70" s="1">
        <f t="shared" ca="1" si="0"/>
        <v>0.99209629570408342</v>
      </c>
      <c r="C70">
        <f t="shared" ca="1" si="1"/>
        <v>1</v>
      </c>
      <c r="D70">
        <f t="shared" ca="1" si="2"/>
        <v>1</v>
      </c>
      <c r="E70">
        <f t="shared" ca="1" si="3"/>
        <v>0.94483659078599624</v>
      </c>
      <c r="G70">
        <f t="shared" ca="1" si="4"/>
        <v>0.54705187990376525</v>
      </c>
      <c r="H70">
        <v>-1</v>
      </c>
      <c r="I70">
        <f t="shared" si="5"/>
        <v>-1</v>
      </c>
    </row>
    <row r="71" spans="1:9" ht="15.5" x14ac:dyDescent="0.35">
      <c r="A71" s="1" t="s">
        <v>82</v>
      </c>
      <c r="B71" s="1">
        <f t="shared" ca="1" si="0"/>
        <v>0.85362934321743744</v>
      </c>
      <c r="C71">
        <f t="shared" ca="1" si="1"/>
        <v>1</v>
      </c>
      <c r="D71">
        <f t="shared" ca="1" si="2"/>
        <v>1</v>
      </c>
      <c r="E71">
        <f t="shared" ca="1" si="3"/>
        <v>-7.5094545810878959</v>
      </c>
      <c r="G71">
        <f t="shared" ca="1" si="4"/>
        <v>0.26710587747675896</v>
      </c>
      <c r="H71">
        <v>-1</v>
      </c>
      <c r="I71">
        <f t="shared" si="5"/>
        <v>-1</v>
      </c>
    </row>
    <row r="72" spans="1:9" ht="15.5" x14ac:dyDescent="0.35">
      <c r="A72" s="1" t="s">
        <v>83</v>
      </c>
      <c r="B72" s="1">
        <f t="shared" ca="1" si="0"/>
        <v>0.60641341674935101</v>
      </c>
      <c r="C72">
        <f t="shared" ca="1" si="1"/>
        <v>0</v>
      </c>
      <c r="D72">
        <f t="shared" ca="1" si="2"/>
        <v>1</v>
      </c>
      <c r="E72">
        <f t="shared" ca="1" si="3"/>
        <v>1.5889257864946102</v>
      </c>
      <c r="G72">
        <f t="shared" ca="1" si="4"/>
        <v>0.8926431423300667</v>
      </c>
      <c r="H72">
        <v>0</v>
      </c>
      <c r="I72">
        <f t="shared" ca="1" si="5"/>
        <v>1</v>
      </c>
    </row>
    <row r="73" spans="1:9" ht="15.5" x14ac:dyDescent="0.35">
      <c r="A73" s="1" t="s">
        <v>84</v>
      </c>
      <c r="B73" s="1">
        <f t="shared" ca="1" si="0"/>
        <v>0.69540906912743439</v>
      </c>
      <c r="C73">
        <f t="shared" ca="1" si="1"/>
        <v>0</v>
      </c>
      <c r="D73">
        <f t="shared" ca="1" si="2"/>
        <v>1</v>
      </c>
      <c r="E73">
        <f t="shared" ca="1" si="3"/>
        <v>6.2086240322073154</v>
      </c>
      <c r="G73">
        <f t="shared" ca="1" si="4"/>
        <v>0.46184060016555739</v>
      </c>
      <c r="H73">
        <v>-1</v>
      </c>
      <c r="I73">
        <f t="shared" si="5"/>
        <v>-1</v>
      </c>
    </row>
    <row r="74" spans="1:9" ht="15.5" x14ac:dyDescent="0.35">
      <c r="A74" s="1" t="s">
        <v>85</v>
      </c>
      <c r="B74" s="1">
        <f t="shared" ref="B74:B137" ca="1" si="6">RAND()</f>
        <v>0.40679996727378975</v>
      </c>
      <c r="C74">
        <f t="shared" ref="C74:C108" ca="1" si="7">IF(B74&lt;=0.25,-1,IF(B74&gt;=0.75,1,0))</f>
        <v>0</v>
      </c>
      <c r="D74">
        <f t="shared" ref="D74:D137" ca="1" si="8">IF(B74&lt;=0.4375,-1,IF(B74&gt;=0.5625,1,0))</f>
        <v>-1</v>
      </c>
      <c r="E74">
        <f t="shared" ref="E74:E108" ca="1" si="9">NORMINV(RAND(),0,5.5)</f>
        <v>2.682270303983822</v>
      </c>
      <c r="G74">
        <f t="shared" ref="G74:G108" ca="1" si="10">RAND()</f>
        <v>0.37370245310954109</v>
      </c>
      <c r="H74">
        <v>1</v>
      </c>
      <c r="I74">
        <f t="shared" ref="I74:I108" si="11">IF(H74=1,1,IF(H74=-1,-1,IF(H74=0,IF(G74&lt;0.4375,-1,IF(G74&gt;0.5625,1,0)))))</f>
        <v>1</v>
      </c>
    </row>
    <row r="75" spans="1:9" ht="15.5" x14ac:dyDescent="0.35">
      <c r="A75" s="1" t="s">
        <v>86</v>
      </c>
      <c r="B75" s="1">
        <f t="shared" ca="1" si="6"/>
        <v>0.7772379778797488</v>
      </c>
      <c r="C75">
        <f t="shared" ca="1" si="7"/>
        <v>1</v>
      </c>
      <c r="D75">
        <f t="shared" ca="1" si="8"/>
        <v>1</v>
      </c>
      <c r="E75">
        <f t="shared" ca="1" si="9"/>
        <v>-9.2421347351556253</v>
      </c>
      <c r="G75">
        <f t="shared" ca="1" si="10"/>
        <v>8.7614964292749398E-2</v>
      </c>
      <c r="H75">
        <v>-1</v>
      </c>
      <c r="I75">
        <f t="shared" si="11"/>
        <v>-1</v>
      </c>
    </row>
    <row r="76" spans="1:9" ht="15.5" x14ac:dyDescent="0.35">
      <c r="A76" s="1" t="s">
        <v>87</v>
      </c>
      <c r="B76" s="1">
        <f t="shared" ca="1" si="6"/>
        <v>0.37058660902492857</v>
      </c>
      <c r="C76">
        <f t="shared" ca="1" si="7"/>
        <v>0</v>
      </c>
      <c r="D76">
        <f t="shared" ca="1" si="8"/>
        <v>-1</v>
      </c>
      <c r="E76">
        <f t="shared" ca="1" si="9"/>
        <v>3.5642748603397791</v>
      </c>
      <c r="G76">
        <f t="shared" ca="1" si="10"/>
        <v>0.25578765832313999</v>
      </c>
      <c r="H76">
        <v>-1</v>
      </c>
      <c r="I76">
        <f t="shared" si="11"/>
        <v>-1</v>
      </c>
    </row>
    <row r="77" spans="1:9" ht="15.5" x14ac:dyDescent="0.35">
      <c r="A77" s="1" t="s">
        <v>88</v>
      </c>
      <c r="B77" s="1">
        <f t="shared" ca="1" si="6"/>
        <v>4.8107825367035839E-2</v>
      </c>
      <c r="C77">
        <f t="shared" ca="1" si="7"/>
        <v>-1</v>
      </c>
      <c r="D77">
        <f t="shared" ca="1" si="8"/>
        <v>-1</v>
      </c>
      <c r="E77">
        <f t="shared" ca="1" si="9"/>
        <v>-2.3735981145967919</v>
      </c>
      <c r="G77">
        <f t="shared" ca="1" si="10"/>
        <v>0.30725314338496301</v>
      </c>
      <c r="H77">
        <v>-1</v>
      </c>
      <c r="I77">
        <f t="shared" si="11"/>
        <v>-1</v>
      </c>
    </row>
    <row r="78" spans="1:9" ht="15.5" x14ac:dyDescent="0.35">
      <c r="A78" s="1" t="s">
        <v>89</v>
      </c>
      <c r="B78" s="1">
        <f t="shared" ca="1" si="6"/>
        <v>0.40417070727926541</v>
      </c>
      <c r="C78">
        <f t="shared" ca="1" si="7"/>
        <v>0</v>
      </c>
      <c r="D78">
        <f t="shared" ca="1" si="8"/>
        <v>-1</v>
      </c>
      <c r="E78">
        <f t="shared" ca="1" si="9"/>
        <v>6.0147964618843526</v>
      </c>
      <c r="G78">
        <f t="shared" ca="1" si="10"/>
        <v>0.84620974449951536</v>
      </c>
      <c r="H78">
        <v>0</v>
      </c>
      <c r="I78">
        <f t="shared" ca="1" si="11"/>
        <v>1</v>
      </c>
    </row>
    <row r="79" spans="1:9" ht="15.5" x14ac:dyDescent="0.35">
      <c r="A79" s="1" t="s">
        <v>90</v>
      </c>
      <c r="B79" s="1">
        <f t="shared" ca="1" si="6"/>
        <v>0.75412575123036341</v>
      </c>
      <c r="C79">
        <f t="shared" ca="1" si="7"/>
        <v>1</v>
      </c>
      <c r="D79">
        <f t="shared" ca="1" si="8"/>
        <v>1</v>
      </c>
      <c r="E79">
        <f t="shared" ca="1" si="9"/>
        <v>-3.039794429296732</v>
      </c>
      <c r="G79">
        <f t="shared" ca="1" si="10"/>
        <v>4.5237300079932319E-2</v>
      </c>
      <c r="H79">
        <v>-1</v>
      </c>
      <c r="I79">
        <f t="shared" si="11"/>
        <v>-1</v>
      </c>
    </row>
    <row r="80" spans="1:9" ht="15.5" x14ac:dyDescent="0.35">
      <c r="A80" s="1" t="s">
        <v>91</v>
      </c>
      <c r="B80" s="1">
        <f t="shared" ca="1" si="6"/>
        <v>0.5551704663381849</v>
      </c>
      <c r="C80">
        <f t="shared" ca="1" si="7"/>
        <v>0</v>
      </c>
      <c r="D80">
        <f t="shared" ca="1" si="8"/>
        <v>0</v>
      </c>
      <c r="E80">
        <f t="shared" ca="1" si="9"/>
        <v>-0.37939146702480731</v>
      </c>
      <c r="G80">
        <f t="shared" ca="1" si="10"/>
        <v>0.11051674909333609</v>
      </c>
      <c r="H80">
        <v>-1</v>
      </c>
      <c r="I80">
        <f t="shared" si="11"/>
        <v>-1</v>
      </c>
    </row>
    <row r="81" spans="1:9" ht="15.5" x14ac:dyDescent="0.35">
      <c r="A81" s="1" t="s">
        <v>92</v>
      </c>
      <c r="B81" s="1">
        <f t="shared" ca="1" si="6"/>
        <v>0.1284915035577785</v>
      </c>
      <c r="C81">
        <f t="shared" ca="1" si="7"/>
        <v>-1</v>
      </c>
      <c r="D81">
        <f t="shared" ca="1" si="8"/>
        <v>-1</v>
      </c>
      <c r="E81">
        <f t="shared" ca="1" si="9"/>
        <v>6.9470391213533889</v>
      </c>
      <c r="G81">
        <f t="shared" ca="1" si="10"/>
        <v>0.78479096179548224</v>
      </c>
      <c r="H81">
        <v>-1</v>
      </c>
      <c r="I81">
        <f t="shared" si="11"/>
        <v>-1</v>
      </c>
    </row>
    <row r="82" spans="1:9" ht="15.5" x14ac:dyDescent="0.35">
      <c r="A82" s="1" t="s">
        <v>93</v>
      </c>
      <c r="B82" s="1">
        <f t="shared" ca="1" si="6"/>
        <v>0.1775636801255428</v>
      </c>
      <c r="C82">
        <f t="shared" ca="1" si="7"/>
        <v>-1</v>
      </c>
      <c r="D82">
        <f t="shared" ca="1" si="8"/>
        <v>-1</v>
      </c>
      <c r="E82">
        <f t="shared" ca="1" si="9"/>
        <v>-4.2296597965710498</v>
      </c>
      <c r="G82">
        <f t="shared" ca="1" si="10"/>
        <v>0.36843981468016918</v>
      </c>
      <c r="H82">
        <v>0</v>
      </c>
      <c r="I82">
        <f t="shared" ca="1" si="11"/>
        <v>-1</v>
      </c>
    </row>
    <row r="83" spans="1:9" ht="15.5" x14ac:dyDescent="0.35">
      <c r="A83" s="1" t="s">
        <v>94</v>
      </c>
      <c r="B83" s="1">
        <f t="shared" ca="1" si="6"/>
        <v>0.9369222641971664</v>
      </c>
      <c r="C83">
        <f t="shared" ca="1" si="7"/>
        <v>1</v>
      </c>
      <c r="D83">
        <f t="shared" ca="1" si="8"/>
        <v>1</v>
      </c>
      <c r="E83">
        <f t="shared" ca="1" si="9"/>
        <v>-8.2173120778065147</v>
      </c>
      <c r="G83">
        <f t="shared" ca="1" si="10"/>
        <v>0.50498425309919048</v>
      </c>
      <c r="H83">
        <v>0</v>
      </c>
      <c r="I83">
        <f t="shared" ca="1" si="11"/>
        <v>0</v>
      </c>
    </row>
    <row r="84" spans="1:9" ht="15.5" x14ac:dyDescent="0.35">
      <c r="A84" s="1" t="s">
        <v>95</v>
      </c>
      <c r="B84" s="1">
        <f t="shared" ca="1" si="6"/>
        <v>0.74401757364869259</v>
      </c>
      <c r="C84">
        <f t="shared" ca="1" si="7"/>
        <v>0</v>
      </c>
      <c r="D84">
        <f t="shared" ca="1" si="8"/>
        <v>1</v>
      </c>
      <c r="E84">
        <f t="shared" ca="1" si="9"/>
        <v>1.2269673288382643</v>
      </c>
      <c r="G84">
        <f t="shared" ca="1" si="10"/>
        <v>0.46878779180564412</v>
      </c>
      <c r="H84">
        <v>-1</v>
      </c>
      <c r="I84">
        <f t="shared" si="11"/>
        <v>-1</v>
      </c>
    </row>
    <row r="85" spans="1:9" ht="15.5" x14ac:dyDescent="0.35">
      <c r="A85" s="1" t="s">
        <v>96</v>
      </c>
      <c r="B85" s="1">
        <f t="shared" ca="1" si="6"/>
        <v>0.2831802787411728</v>
      </c>
      <c r="C85">
        <f t="shared" ca="1" si="7"/>
        <v>0</v>
      </c>
      <c r="D85">
        <f t="shared" ca="1" si="8"/>
        <v>-1</v>
      </c>
      <c r="E85">
        <f t="shared" ca="1" si="9"/>
        <v>2.0723906413231692</v>
      </c>
      <c r="G85">
        <f t="shared" ca="1" si="10"/>
        <v>0.60125867050708204</v>
      </c>
      <c r="H85">
        <v>-1</v>
      </c>
      <c r="I85">
        <f t="shared" si="11"/>
        <v>-1</v>
      </c>
    </row>
    <row r="86" spans="1:9" ht="15.5" x14ac:dyDescent="0.35">
      <c r="A86" s="1" t="s">
        <v>97</v>
      </c>
      <c r="B86" s="1">
        <f t="shared" ca="1" si="6"/>
        <v>7.4180406667747723E-2</v>
      </c>
      <c r="C86">
        <f t="shared" ca="1" si="7"/>
        <v>-1</v>
      </c>
      <c r="D86">
        <f t="shared" ca="1" si="8"/>
        <v>-1</v>
      </c>
      <c r="E86">
        <f t="shared" ca="1" si="9"/>
        <v>-2.7925605861465161</v>
      </c>
      <c r="G86">
        <f t="shared" ca="1" si="10"/>
        <v>0.12462470011887739</v>
      </c>
      <c r="H86">
        <v>0</v>
      </c>
      <c r="I86">
        <f t="shared" ca="1" si="11"/>
        <v>-1</v>
      </c>
    </row>
    <row r="87" spans="1:9" ht="15.5" x14ac:dyDescent="0.35">
      <c r="A87" s="1" t="s">
        <v>98</v>
      </c>
      <c r="B87" s="1">
        <f t="shared" ca="1" si="6"/>
        <v>0.20881160283182765</v>
      </c>
      <c r="C87">
        <f t="shared" ca="1" si="7"/>
        <v>-1</v>
      </c>
      <c r="D87">
        <f t="shared" ca="1" si="8"/>
        <v>-1</v>
      </c>
      <c r="E87">
        <f t="shared" ca="1" si="9"/>
        <v>-8.8834795411015595</v>
      </c>
      <c r="G87">
        <f t="shared" ca="1" si="10"/>
        <v>0.30236800265118979</v>
      </c>
      <c r="H87">
        <v>-1</v>
      </c>
      <c r="I87">
        <f t="shared" si="11"/>
        <v>-1</v>
      </c>
    </row>
    <row r="88" spans="1:9" ht="15.5" x14ac:dyDescent="0.35">
      <c r="A88" s="1" t="s">
        <v>99</v>
      </c>
      <c r="B88" s="1">
        <f t="shared" ca="1" si="6"/>
        <v>0.14371486385117227</v>
      </c>
      <c r="C88">
        <f t="shared" ca="1" si="7"/>
        <v>-1</v>
      </c>
      <c r="D88">
        <f t="shared" ca="1" si="8"/>
        <v>-1</v>
      </c>
      <c r="E88">
        <f t="shared" ca="1" si="9"/>
        <v>-0.729365778289224</v>
      </c>
      <c r="G88">
        <f t="shared" ca="1" si="10"/>
        <v>2.2320785893573003E-2</v>
      </c>
      <c r="H88">
        <v>0</v>
      </c>
      <c r="I88">
        <f t="shared" ca="1" si="11"/>
        <v>-1</v>
      </c>
    </row>
    <row r="89" spans="1:9" ht="15.5" x14ac:dyDescent="0.35">
      <c r="A89" s="1" t="s">
        <v>100</v>
      </c>
      <c r="B89" s="1">
        <f t="shared" ca="1" si="6"/>
        <v>0.5262358139797384</v>
      </c>
      <c r="C89">
        <f t="shared" ca="1" si="7"/>
        <v>0</v>
      </c>
      <c r="D89">
        <f t="shared" ca="1" si="8"/>
        <v>0</v>
      </c>
      <c r="E89">
        <f t="shared" ca="1" si="9"/>
        <v>-5.8344781409093383</v>
      </c>
      <c r="G89">
        <f t="shared" ca="1" si="10"/>
        <v>0.58334940761707033</v>
      </c>
      <c r="H89">
        <v>-1</v>
      </c>
      <c r="I89">
        <f t="shared" si="11"/>
        <v>-1</v>
      </c>
    </row>
    <row r="90" spans="1:9" ht="15.5" x14ac:dyDescent="0.35">
      <c r="A90" s="1" t="s">
        <v>101</v>
      </c>
      <c r="B90" s="1">
        <f t="shared" ca="1" si="6"/>
        <v>0.30796869522267234</v>
      </c>
      <c r="C90">
        <f t="shared" ca="1" si="7"/>
        <v>0</v>
      </c>
      <c r="D90">
        <f t="shared" ca="1" si="8"/>
        <v>-1</v>
      </c>
      <c r="E90">
        <f t="shared" ca="1" si="9"/>
        <v>6.0582450820759819</v>
      </c>
      <c r="G90">
        <f t="shared" ca="1" si="10"/>
        <v>0.65884921162904497</v>
      </c>
      <c r="H90">
        <v>1</v>
      </c>
      <c r="I90">
        <f t="shared" si="11"/>
        <v>1</v>
      </c>
    </row>
    <row r="91" spans="1:9" ht="15.5" x14ac:dyDescent="0.35">
      <c r="A91" s="1" t="s">
        <v>102</v>
      </c>
      <c r="B91" s="1">
        <f t="shared" ca="1" si="6"/>
        <v>0.10089758335921395</v>
      </c>
      <c r="C91">
        <f t="shared" ca="1" si="7"/>
        <v>-1</v>
      </c>
      <c r="D91">
        <f t="shared" ca="1" si="8"/>
        <v>-1</v>
      </c>
      <c r="E91">
        <f t="shared" ca="1" si="9"/>
        <v>-1.6586106538421563</v>
      </c>
      <c r="G91">
        <f t="shared" ca="1" si="10"/>
        <v>0.14845308307775751</v>
      </c>
      <c r="H91">
        <v>-1</v>
      </c>
      <c r="I91">
        <f t="shared" si="11"/>
        <v>-1</v>
      </c>
    </row>
    <row r="92" spans="1:9" ht="15.5" x14ac:dyDescent="0.35">
      <c r="A92" s="1" t="s">
        <v>103</v>
      </c>
      <c r="B92" s="1">
        <f t="shared" ca="1" si="6"/>
        <v>0.23521032929892138</v>
      </c>
      <c r="C92">
        <f t="shared" ca="1" si="7"/>
        <v>-1</v>
      </c>
      <c r="D92">
        <f t="shared" ca="1" si="8"/>
        <v>-1</v>
      </c>
      <c r="E92">
        <f t="shared" ca="1" si="9"/>
        <v>13.148106589133679</v>
      </c>
      <c r="G92">
        <f t="shared" ca="1" si="10"/>
        <v>1.5903029083788045E-2</v>
      </c>
      <c r="H92">
        <v>-1</v>
      </c>
      <c r="I92">
        <f t="shared" si="11"/>
        <v>-1</v>
      </c>
    </row>
    <row r="93" spans="1:9" ht="15.5" x14ac:dyDescent="0.35">
      <c r="A93" s="1" t="s">
        <v>104</v>
      </c>
      <c r="B93" s="1">
        <f t="shared" ca="1" si="6"/>
        <v>0.309235326305901</v>
      </c>
      <c r="C93">
        <f t="shared" ca="1" si="7"/>
        <v>0</v>
      </c>
      <c r="D93">
        <f t="shared" ca="1" si="8"/>
        <v>-1</v>
      </c>
      <c r="E93">
        <f t="shared" ca="1" si="9"/>
        <v>5.6056551295819412</v>
      </c>
      <c r="G93">
        <f t="shared" ca="1" si="10"/>
        <v>0.57831692280457114</v>
      </c>
      <c r="H93">
        <v>0</v>
      </c>
      <c r="I93">
        <f t="shared" ca="1" si="11"/>
        <v>1</v>
      </c>
    </row>
    <row r="94" spans="1:9" ht="15.5" x14ac:dyDescent="0.35">
      <c r="A94" s="1" t="s">
        <v>105</v>
      </c>
      <c r="B94" s="1">
        <f t="shared" ca="1" si="6"/>
        <v>0.65608037429939114</v>
      </c>
      <c r="C94">
        <f t="shared" ca="1" si="7"/>
        <v>0</v>
      </c>
      <c r="D94">
        <f t="shared" ca="1" si="8"/>
        <v>1</v>
      </c>
      <c r="E94">
        <f t="shared" ca="1" si="9"/>
        <v>5.9262759986414473</v>
      </c>
      <c r="G94">
        <f t="shared" ca="1" si="10"/>
        <v>0.7382437892979351</v>
      </c>
      <c r="H94">
        <v>0</v>
      </c>
      <c r="I94">
        <f t="shared" ca="1" si="11"/>
        <v>1</v>
      </c>
    </row>
    <row r="95" spans="1:9" ht="15.5" x14ac:dyDescent="0.35">
      <c r="A95" s="1" t="s">
        <v>106</v>
      </c>
      <c r="B95" s="1">
        <f t="shared" ca="1" si="6"/>
        <v>0.27266502302517792</v>
      </c>
      <c r="C95">
        <f t="shared" ca="1" si="7"/>
        <v>0</v>
      </c>
      <c r="D95">
        <f t="shared" ca="1" si="8"/>
        <v>-1</v>
      </c>
      <c r="E95">
        <f t="shared" ca="1" si="9"/>
        <v>-12.193538863920141</v>
      </c>
      <c r="G95">
        <f t="shared" ca="1" si="10"/>
        <v>0.33773670470745054</v>
      </c>
      <c r="H95">
        <v>-1</v>
      </c>
      <c r="I95">
        <f t="shared" si="11"/>
        <v>-1</v>
      </c>
    </row>
    <row r="96" spans="1:9" ht="15.5" x14ac:dyDescent="0.35">
      <c r="A96" s="1" t="s">
        <v>107</v>
      </c>
      <c r="B96" s="1">
        <f t="shared" ca="1" si="6"/>
        <v>0.64429194899589948</v>
      </c>
      <c r="C96">
        <f t="shared" ca="1" si="7"/>
        <v>0</v>
      </c>
      <c r="D96">
        <f t="shared" ca="1" si="8"/>
        <v>1</v>
      </c>
      <c r="E96">
        <f t="shared" ca="1" si="9"/>
        <v>-5.4198785889999543</v>
      </c>
      <c r="G96">
        <f t="shared" ca="1" si="10"/>
        <v>0.51308721197783091</v>
      </c>
      <c r="H96">
        <v>-1</v>
      </c>
      <c r="I96">
        <f t="shared" si="11"/>
        <v>-1</v>
      </c>
    </row>
    <row r="97" spans="1:9" ht="15.5" x14ac:dyDescent="0.35">
      <c r="A97" s="1" t="s">
        <v>108</v>
      </c>
      <c r="B97" s="1">
        <f t="shared" ca="1" si="6"/>
        <v>0.11652409095133509</v>
      </c>
      <c r="C97">
        <f t="shared" ca="1" si="7"/>
        <v>-1</v>
      </c>
      <c r="D97">
        <f t="shared" ca="1" si="8"/>
        <v>-1</v>
      </c>
      <c r="E97">
        <f t="shared" ca="1" si="9"/>
        <v>1.5834417022804275</v>
      </c>
      <c r="G97">
        <f t="shared" ca="1" si="10"/>
        <v>0.20301844908739941</v>
      </c>
      <c r="H97">
        <v>-1</v>
      </c>
      <c r="I97">
        <f t="shared" si="11"/>
        <v>-1</v>
      </c>
    </row>
    <row r="98" spans="1:9" ht="15.5" x14ac:dyDescent="0.35">
      <c r="A98" s="1" t="s">
        <v>109</v>
      </c>
      <c r="B98" s="1">
        <f t="shared" ca="1" si="6"/>
        <v>0.48161966517834642</v>
      </c>
      <c r="C98">
        <f t="shared" ca="1" si="7"/>
        <v>0</v>
      </c>
      <c r="D98">
        <f t="shared" ca="1" si="8"/>
        <v>0</v>
      </c>
      <c r="E98">
        <f t="shared" ca="1" si="9"/>
        <v>0.90583188155997652</v>
      </c>
      <c r="G98">
        <f t="shared" ca="1" si="10"/>
        <v>0.66576652951168935</v>
      </c>
      <c r="H98">
        <v>-1</v>
      </c>
      <c r="I98">
        <f t="shared" si="11"/>
        <v>-1</v>
      </c>
    </row>
    <row r="99" spans="1:9" ht="15.5" x14ac:dyDescent="0.35">
      <c r="A99" s="1" t="s">
        <v>110</v>
      </c>
      <c r="B99" s="1">
        <f t="shared" ca="1" si="6"/>
        <v>0.80881753259717259</v>
      </c>
      <c r="C99">
        <f t="shared" ca="1" si="7"/>
        <v>1</v>
      </c>
      <c r="D99">
        <f t="shared" ca="1" si="8"/>
        <v>1</v>
      </c>
      <c r="E99">
        <f t="shared" ca="1" si="9"/>
        <v>2.5016291099819856</v>
      </c>
      <c r="G99">
        <f t="shared" ca="1" si="10"/>
        <v>0.25646480266699678</v>
      </c>
      <c r="H99">
        <v>0</v>
      </c>
      <c r="I99">
        <f t="shared" ca="1" si="11"/>
        <v>-1</v>
      </c>
    </row>
    <row r="100" spans="1:9" ht="15.5" x14ac:dyDescent="0.35">
      <c r="A100" s="1" t="s">
        <v>111</v>
      </c>
      <c r="B100" s="1">
        <f t="shared" ca="1" si="6"/>
        <v>0.95646213348497711</v>
      </c>
      <c r="C100">
        <f t="shared" ca="1" si="7"/>
        <v>1</v>
      </c>
      <c r="D100">
        <f t="shared" ca="1" si="8"/>
        <v>1</v>
      </c>
      <c r="E100">
        <f t="shared" ca="1" si="9"/>
        <v>5.2733408035289964</v>
      </c>
      <c r="G100">
        <f t="shared" ca="1" si="10"/>
        <v>0.75787940352960825</v>
      </c>
      <c r="H100">
        <v>-1</v>
      </c>
      <c r="I100">
        <f t="shared" si="11"/>
        <v>-1</v>
      </c>
    </row>
    <row r="101" spans="1:9" ht="15.5" x14ac:dyDescent="0.35">
      <c r="A101" s="1" t="s">
        <v>112</v>
      </c>
      <c r="B101" s="1">
        <f t="shared" ca="1" si="6"/>
        <v>0.98688386331476785</v>
      </c>
      <c r="C101">
        <f t="shared" ca="1" si="7"/>
        <v>1</v>
      </c>
      <c r="D101">
        <f t="shared" ca="1" si="8"/>
        <v>1</v>
      </c>
      <c r="E101">
        <f t="shared" ca="1" si="9"/>
        <v>-0.12466826310485365</v>
      </c>
      <c r="G101">
        <f t="shared" ca="1" si="10"/>
        <v>0.32807686278691328</v>
      </c>
      <c r="H101">
        <v>-1</v>
      </c>
      <c r="I101">
        <f t="shared" si="11"/>
        <v>-1</v>
      </c>
    </row>
    <row r="102" spans="1:9" ht="15.5" x14ac:dyDescent="0.35">
      <c r="A102" s="1" t="s">
        <v>113</v>
      </c>
      <c r="B102" s="1">
        <f t="shared" ca="1" si="6"/>
        <v>0.16098478150757578</v>
      </c>
      <c r="C102">
        <f t="shared" ca="1" si="7"/>
        <v>-1</v>
      </c>
      <c r="D102">
        <f t="shared" ca="1" si="8"/>
        <v>-1</v>
      </c>
      <c r="E102">
        <f t="shared" ca="1" si="9"/>
        <v>2.6397500508056804</v>
      </c>
      <c r="G102">
        <f t="shared" ca="1" si="10"/>
        <v>0.59201683559174689</v>
      </c>
      <c r="H102">
        <v>-1</v>
      </c>
      <c r="I102">
        <f t="shared" si="11"/>
        <v>-1</v>
      </c>
    </row>
    <row r="103" spans="1:9" ht="15.5" x14ac:dyDescent="0.35">
      <c r="A103" s="1" t="s">
        <v>114</v>
      </c>
      <c r="B103" s="1">
        <f t="shared" ca="1" si="6"/>
        <v>0.16567129200653363</v>
      </c>
      <c r="C103">
        <f t="shared" ca="1" si="7"/>
        <v>-1</v>
      </c>
      <c r="D103">
        <f t="shared" ca="1" si="8"/>
        <v>-1</v>
      </c>
      <c r="E103">
        <f t="shared" ca="1" si="9"/>
        <v>2.6172564848640749</v>
      </c>
      <c r="G103">
        <f t="shared" ca="1" si="10"/>
        <v>0.84518923099269327</v>
      </c>
      <c r="H103">
        <v>-1</v>
      </c>
      <c r="I103">
        <f t="shared" si="11"/>
        <v>-1</v>
      </c>
    </row>
    <row r="104" spans="1:9" ht="15.5" x14ac:dyDescent="0.35">
      <c r="A104" s="1" t="s">
        <v>115</v>
      </c>
      <c r="B104" s="1">
        <f t="shared" ca="1" si="6"/>
        <v>0.4075197321452092</v>
      </c>
      <c r="C104">
        <f t="shared" ca="1" si="7"/>
        <v>0</v>
      </c>
      <c r="D104">
        <f t="shared" ca="1" si="8"/>
        <v>-1</v>
      </c>
      <c r="E104">
        <f t="shared" ca="1" si="9"/>
        <v>-7.2876193333681494</v>
      </c>
      <c r="G104">
        <f t="shared" ca="1" si="10"/>
        <v>0.34935463877331185</v>
      </c>
      <c r="H104">
        <v>1</v>
      </c>
      <c r="I104">
        <f t="shared" si="11"/>
        <v>1</v>
      </c>
    </row>
    <row r="105" spans="1:9" ht="15.5" x14ac:dyDescent="0.35">
      <c r="A105" s="1" t="s">
        <v>116</v>
      </c>
      <c r="B105" s="1">
        <f t="shared" ca="1" si="6"/>
        <v>0.87095466007124411</v>
      </c>
      <c r="C105">
        <f t="shared" ca="1" si="7"/>
        <v>1</v>
      </c>
      <c r="D105">
        <f t="shared" ca="1" si="8"/>
        <v>1</v>
      </c>
      <c r="E105">
        <f t="shared" ca="1" si="9"/>
        <v>10.598353972539991</v>
      </c>
      <c r="G105">
        <f t="shared" ca="1" si="10"/>
        <v>1.042885346254685E-2</v>
      </c>
      <c r="H105">
        <v>1</v>
      </c>
      <c r="I105">
        <f t="shared" si="11"/>
        <v>1</v>
      </c>
    </row>
    <row r="106" spans="1:9" ht="15.5" x14ac:dyDescent="0.35">
      <c r="A106" s="1" t="s">
        <v>117</v>
      </c>
      <c r="B106" s="1">
        <f t="shared" ca="1" si="6"/>
        <v>0.89220875973745961</v>
      </c>
      <c r="C106">
        <f t="shared" ca="1" si="7"/>
        <v>1</v>
      </c>
      <c r="D106">
        <f t="shared" ca="1" si="8"/>
        <v>1</v>
      </c>
      <c r="E106">
        <f t="shared" ca="1" si="9"/>
        <v>-3.2549803137235864</v>
      </c>
      <c r="G106">
        <f t="shared" ca="1" si="10"/>
        <v>0.61194665534895765</v>
      </c>
      <c r="H106">
        <v>1</v>
      </c>
      <c r="I106">
        <f t="shared" si="11"/>
        <v>1</v>
      </c>
    </row>
    <row r="107" spans="1:9" ht="15.5" x14ac:dyDescent="0.35">
      <c r="A107" s="1" t="s">
        <v>118</v>
      </c>
      <c r="B107" s="1">
        <f t="shared" ca="1" si="6"/>
        <v>0.36451703272463087</v>
      </c>
      <c r="C107">
        <f t="shared" ca="1" si="7"/>
        <v>0</v>
      </c>
      <c r="D107">
        <f t="shared" ca="1" si="8"/>
        <v>-1</v>
      </c>
      <c r="E107">
        <f t="shared" ca="1" si="9"/>
        <v>-5.6465735256669705</v>
      </c>
      <c r="G107">
        <f t="shared" ca="1" si="10"/>
        <v>0.12603166489687778</v>
      </c>
      <c r="H107">
        <v>1</v>
      </c>
      <c r="I107">
        <f t="shared" si="11"/>
        <v>1</v>
      </c>
    </row>
    <row r="108" spans="1:9" ht="15.5" x14ac:dyDescent="0.35">
      <c r="A108" s="1" t="s">
        <v>119</v>
      </c>
      <c r="B108" s="1">
        <f t="shared" ca="1" si="6"/>
        <v>0.18450325554172486</v>
      </c>
      <c r="C108">
        <f t="shared" ca="1" si="7"/>
        <v>-1</v>
      </c>
      <c r="D108">
        <f t="shared" ca="1" si="8"/>
        <v>-1</v>
      </c>
      <c r="E108">
        <f t="shared" ca="1" si="9"/>
        <v>6.8890127292728716</v>
      </c>
      <c r="G108">
        <f t="shared" ca="1" si="10"/>
        <v>0.88486938608009769</v>
      </c>
      <c r="H108">
        <v>-1</v>
      </c>
      <c r="I108">
        <f t="shared" si="11"/>
        <v>-1</v>
      </c>
    </row>
    <row r="109" spans="1:9" ht="15.5" x14ac:dyDescent="0.35">
      <c r="A109" s="1" t="s">
        <v>127</v>
      </c>
      <c r="B109" s="1">
        <f t="shared" ca="1" si="6"/>
        <v>0.11688156500002667</v>
      </c>
      <c r="C109">
        <f t="shared" ref="C109:C137" ca="1" si="12">IF(B109&lt;=0.25,-1,IF(B109&gt;=0.75,1,0))</f>
        <v>-1</v>
      </c>
      <c r="D109">
        <f t="shared" ca="1" si="8"/>
        <v>-1</v>
      </c>
      <c r="E109">
        <f t="shared" ref="E109:E137" ca="1" si="13">NORMINV(RAND(),0,5.5)</f>
        <v>4.7506452089498339</v>
      </c>
      <c r="H109">
        <f>COUNTIF(H9:H108,0)</f>
        <v>24</v>
      </c>
      <c r="I109">
        <f ca="1">COUNTIF(I9:I108,0)</f>
        <v>3</v>
      </c>
    </row>
    <row r="110" spans="1:9" ht="15.5" x14ac:dyDescent="0.35">
      <c r="A110" s="1" t="s">
        <v>128</v>
      </c>
      <c r="B110" s="1">
        <f t="shared" ca="1" si="6"/>
        <v>0.31954427824524756</v>
      </c>
      <c r="C110">
        <f t="shared" ca="1" si="12"/>
        <v>0</v>
      </c>
      <c r="D110">
        <f t="shared" ca="1" si="8"/>
        <v>-1</v>
      </c>
      <c r="E110">
        <f t="shared" ca="1" si="13"/>
        <v>9.400899968756903</v>
      </c>
    </row>
    <row r="111" spans="1:9" ht="15.5" x14ac:dyDescent="0.35">
      <c r="A111" s="1" t="s">
        <v>129</v>
      </c>
      <c r="B111" s="1">
        <f t="shared" ca="1" si="6"/>
        <v>0.81177069868157903</v>
      </c>
      <c r="C111">
        <f t="shared" ca="1" si="12"/>
        <v>1</v>
      </c>
      <c r="D111">
        <f t="shared" ca="1" si="8"/>
        <v>1</v>
      </c>
      <c r="E111">
        <f t="shared" ca="1" si="13"/>
        <v>8.4261707025846118</v>
      </c>
    </row>
    <row r="112" spans="1:9" ht="15.5" x14ac:dyDescent="0.35">
      <c r="A112" s="1" t="s">
        <v>130</v>
      </c>
      <c r="B112" s="1">
        <f t="shared" ca="1" si="6"/>
        <v>0.5513280454477546</v>
      </c>
      <c r="C112">
        <f t="shared" ca="1" si="12"/>
        <v>0</v>
      </c>
      <c r="D112">
        <f t="shared" ca="1" si="8"/>
        <v>0</v>
      </c>
      <c r="E112">
        <f t="shared" ca="1" si="13"/>
        <v>-5.375317298909569</v>
      </c>
    </row>
    <row r="113" spans="1:5" ht="15.5" x14ac:dyDescent="0.35">
      <c r="A113" s="1" t="s">
        <v>131</v>
      </c>
      <c r="B113" s="1">
        <f t="shared" ca="1" si="6"/>
        <v>0.4768204047043656</v>
      </c>
      <c r="C113">
        <f t="shared" ca="1" si="12"/>
        <v>0</v>
      </c>
      <c r="D113">
        <f t="shared" ca="1" si="8"/>
        <v>0</v>
      </c>
      <c r="E113">
        <f t="shared" ca="1" si="13"/>
        <v>1.3348094061553726</v>
      </c>
    </row>
    <row r="114" spans="1:5" ht="15.5" x14ac:dyDescent="0.35">
      <c r="A114" s="1" t="s">
        <v>132</v>
      </c>
      <c r="B114" s="1">
        <f t="shared" ca="1" si="6"/>
        <v>0.29267425327527008</v>
      </c>
      <c r="C114">
        <f t="shared" ca="1" si="12"/>
        <v>0</v>
      </c>
      <c r="D114">
        <f t="shared" ca="1" si="8"/>
        <v>-1</v>
      </c>
      <c r="E114">
        <f t="shared" ca="1" si="13"/>
        <v>-3.8715953484074563</v>
      </c>
    </row>
    <row r="115" spans="1:5" ht="15.5" x14ac:dyDescent="0.35">
      <c r="A115" s="1" t="s">
        <v>133</v>
      </c>
      <c r="B115" s="1">
        <f t="shared" ca="1" si="6"/>
        <v>0.21532454333431528</v>
      </c>
      <c r="C115">
        <f t="shared" ca="1" si="12"/>
        <v>-1</v>
      </c>
      <c r="D115">
        <f t="shared" ca="1" si="8"/>
        <v>-1</v>
      </c>
      <c r="E115">
        <f t="shared" ca="1" si="13"/>
        <v>7.0375804610891075</v>
      </c>
    </row>
    <row r="116" spans="1:5" ht="15.5" x14ac:dyDescent="0.35">
      <c r="A116" s="1" t="s">
        <v>134</v>
      </c>
      <c r="B116" s="1">
        <f t="shared" ca="1" si="6"/>
        <v>0.45585153199227124</v>
      </c>
      <c r="C116">
        <f t="shared" ca="1" si="12"/>
        <v>0</v>
      </c>
      <c r="D116">
        <f t="shared" ca="1" si="8"/>
        <v>0</v>
      </c>
      <c r="E116">
        <f t="shared" ca="1" si="13"/>
        <v>-1.3148322494871449</v>
      </c>
    </row>
    <row r="117" spans="1:5" ht="15.5" x14ac:dyDescent="0.35">
      <c r="A117" s="1" t="s">
        <v>135</v>
      </c>
      <c r="B117" s="1">
        <f t="shared" ca="1" si="6"/>
        <v>0.9172709558119706</v>
      </c>
      <c r="C117">
        <f t="shared" ca="1" si="12"/>
        <v>1</v>
      </c>
      <c r="D117">
        <f t="shared" ca="1" si="8"/>
        <v>1</v>
      </c>
      <c r="E117">
        <f t="shared" ca="1" si="13"/>
        <v>8.0655704557060286</v>
      </c>
    </row>
    <row r="118" spans="1:5" ht="15.5" x14ac:dyDescent="0.35">
      <c r="A118" s="1" t="s">
        <v>136</v>
      </c>
      <c r="B118" s="1">
        <f t="shared" ca="1" si="6"/>
        <v>0.5588223575893756</v>
      </c>
      <c r="C118">
        <f t="shared" ca="1" si="12"/>
        <v>0</v>
      </c>
      <c r="D118">
        <f t="shared" ca="1" si="8"/>
        <v>0</v>
      </c>
      <c r="E118">
        <f t="shared" ca="1" si="13"/>
        <v>-7.2126999708366473</v>
      </c>
    </row>
    <row r="119" spans="1:5" ht="15.5" x14ac:dyDescent="0.35">
      <c r="A119" s="1" t="s">
        <v>137</v>
      </c>
      <c r="B119" s="1">
        <f t="shared" ca="1" si="6"/>
        <v>0.92231969774147671</v>
      </c>
      <c r="C119">
        <f t="shared" ca="1" si="12"/>
        <v>1</v>
      </c>
      <c r="D119">
        <f t="shared" ca="1" si="8"/>
        <v>1</v>
      </c>
      <c r="E119">
        <f t="shared" ca="1" si="13"/>
        <v>-8.0705545930348048</v>
      </c>
    </row>
    <row r="120" spans="1:5" ht="15.5" x14ac:dyDescent="0.35">
      <c r="A120" s="1" t="s">
        <v>138</v>
      </c>
      <c r="B120" s="1">
        <f t="shared" ca="1" si="6"/>
        <v>0.70981955390677454</v>
      </c>
      <c r="C120">
        <f t="shared" ca="1" si="12"/>
        <v>0</v>
      </c>
      <c r="D120">
        <f t="shared" ca="1" si="8"/>
        <v>1</v>
      </c>
      <c r="E120">
        <f t="shared" ca="1" si="13"/>
        <v>3.6089999411377023</v>
      </c>
    </row>
    <row r="121" spans="1:5" ht="15.5" x14ac:dyDescent="0.35">
      <c r="A121" s="1" t="s">
        <v>139</v>
      </c>
      <c r="B121" s="1">
        <f t="shared" ca="1" si="6"/>
        <v>0.82087812150288908</v>
      </c>
      <c r="C121">
        <f t="shared" ca="1" si="12"/>
        <v>1</v>
      </c>
      <c r="D121">
        <f t="shared" ca="1" si="8"/>
        <v>1</v>
      </c>
      <c r="E121">
        <f t="shared" ca="1" si="13"/>
        <v>-0.23460755138367548</v>
      </c>
    </row>
    <row r="122" spans="1:5" ht="15.5" x14ac:dyDescent="0.35">
      <c r="A122" s="1" t="s">
        <v>140</v>
      </c>
      <c r="B122" s="1">
        <f t="shared" ca="1" si="6"/>
        <v>0.89939412865696455</v>
      </c>
      <c r="C122">
        <f t="shared" ca="1" si="12"/>
        <v>1</v>
      </c>
      <c r="D122">
        <f t="shared" ca="1" si="8"/>
        <v>1</v>
      </c>
      <c r="E122">
        <f t="shared" ca="1" si="13"/>
        <v>-8.3832801221427662</v>
      </c>
    </row>
    <row r="123" spans="1:5" ht="15.5" x14ac:dyDescent="0.35">
      <c r="A123" s="1" t="s">
        <v>141</v>
      </c>
      <c r="B123" s="1">
        <f t="shared" ca="1" si="6"/>
        <v>0.39339917696049242</v>
      </c>
      <c r="C123">
        <f t="shared" ca="1" si="12"/>
        <v>0</v>
      </c>
      <c r="D123">
        <f t="shared" ca="1" si="8"/>
        <v>-1</v>
      </c>
      <c r="E123">
        <f t="shared" ca="1" si="13"/>
        <v>-4.4557411096746833</v>
      </c>
    </row>
    <row r="124" spans="1:5" ht="15.5" x14ac:dyDescent="0.35">
      <c r="A124" s="1" t="s">
        <v>142</v>
      </c>
      <c r="B124" s="1">
        <f t="shared" ca="1" si="6"/>
        <v>0.9191835972431891</v>
      </c>
      <c r="C124">
        <f t="shared" ca="1" si="12"/>
        <v>1</v>
      </c>
      <c r="D124">
        <f t="shared" ca="1" si="8"/>
        <v>1</v>
      </c>
      <c r="E124">
        <f t="shared" ca="1" si="13"/>
        <v>0.84959460361162975</v>
      </c>
    </row>
    <row r="125" spans="1:5" ht="15.5" x14ac:dyDescent="0.35">
      <c r="A125" s="1" t="s">
        <v>143</v>
      </c>
      <c r="B125" s="1">
        <f t="shared" ca="1" si="6"/>
        <v>0.88332196712763122</v>
      </c>
      <c r="C125">
        <f t="shared" ca="1" si="12"/>
        <v>1</v>
      </c>
      <c r="D125">
        <f t="shared" ca="1" si="8"/>
        <v>1</v>
      </c>
      <c r="E125">
        <f t="shared" ca="1" si="13"/>
        <v>4.2400292936494806</v>
      </c>
    </row>
    <row r="126" spans="1:5" ht="15.5" x14ac:dyDescent="0.35">
      <c r="A126" s="1" t="s">
        <v>144</v>
      </c>
      <c r="B126" s="1">
        <f t="shared" ca="1" si="6"/>
        <v>0.97546344436906274</v>
      </c>
      <c r="C126">
        <f t="shared" ca="1" si="12"/>
        <v>1</v>
      </c>
      <c r="D126">
        <f t="shared" ca="1" si="8"/>
        <v>1</v>
      </c>
      <c r="E126">
        <f t="shared" ca="1" si="13"/>
        <v>-0.39993912291459549</v>
      </c>
    </row>
    <row r="127" spans="1:5" ht="15.5" x14ac:dyDescent="0.35">
      <c r="A127" s="1" t="s">
        <v>145</v>
      </c>
      <c r="B127" s="1">
        <f t="shared" ca="1" si="6"/>
        <v>0.39711163346135114</v>
      </c>
      <c r="C127">
        <f t="shared" ca="1" si="12"/>
        <v>0</v>
      </c>
      <c r="D127">
        <f t="shared" ca="1" si="8"/>
        <v>-1</v>
      </c>
      <c r="E127">
        <f t="shared" ca="1" si="13"/>
        <v>1.9141856395571633</v>
      </c>
    </row>
    <row r="128" spans="1:5" ht="15.5" x14ac:dyDescent="0.35">
      <c r="A128" s="1" t="s">
        <v>146</v>
      </c>
      <c r="B128" s="1">
        <f t="shared" ca="1" si="6"/>
        <v>4.1753399802970992E-2</v>
      </c>
      <c r="C128">
        <f t="shared" ca="1" si="12"/>
        <v>-1</v>
      </c>
      <c r="D128">
        <f t="shared" ca="1" si="8"/>
        <v>-1</v>
      </c>
      <c r="E128">
        <f t="shared" ca="1" si="13"/>
        <v>-4.6745224329245874</v>
      </c>
    </row>
    <row r="129" spans="1:5" ht="15.5" x14ac:dyDescent="0.35">
      <c r="A129" s="1" t="s">
        <v>147</v>
      </c>
      <c r="B129" s="1">
        <f t="shared" ca="1" si="6"/>
        <v>0.99367548317990406</v>
      </c>
      <c r="C129">
        <f t="shared" ca="1" si="12"/>
        <v>1</v>
      </c>
      <c r="D129">
        <f t="shared" ca="1" si="8"/>
        <v>1</v>
      </c>
      <c r="E129">
        <f t="shared" ca="1" si="13"/>
        <v>4.992524462399027</v>
      </c>
    </row>
    <row r="130" spans="1:5" ht="15.5" x14ac:dyDescent="0.35">
      <c r="A130" s="1" t="s">
        <v>148</v>
      </c>
      <c r="B130" s="1">
        <f t="shared" ca="1" si="6"/>
        <v>0.8696022617565824</v>
      </c>
      <c r="C130">
        <f t="shared" ca="1" si="12"/>
        <v>1</v>
      </c>
      <c r="D130">
        <f t="shared" ca="1" si="8"/>
        <v>1</v>
      </c>
      <c r="E130">
        <f t="shared" ca="1" si="13"/>
        <v>-5.7394978693325509</v>
      </c>
    </row>
    <row r="131" spans="1:5" ht="15.5" x14ac:dyDescent="0.35">
      <c r="A131" s="1" t="s">
        <v>149</v>
      </c>
      <c r="B131" s="1">
        <f t="shared" ca="1" si="6"/>
        <v>0.43875805428030024</v>
      </c>
      <c r="C131">
        <f t="shared" ca="1" si="12"/>
        <v>0</v>
      </c>
      <c r="D131">
        <f t="shared" ca="1" si="8"/>
        <v>0</v>
      </c>
      <c r="E131">
        <f t="shared" ca="1" si="13"/>
        <v>4.6537564968226155</v>
      </c>
    </row>
    <row r="132" spans="1:5" ht="15.5" x14ac:dyDescent="0.35">
      <c r="A132" s="1" t="s">
        <v>150</v>
      </c>
      <c r="B132" s="1">
        <f t="shared" ca="1" si="6"/>
        <v>0.74564271556384254</v>
      </c>
      <c r="C132">
        <f t="shared" ca="1" si="12"/>
        <v>0</v>
      </c>
      <c r="D132">
        <f t="shared" ca="1" si="8"/>
        <v>1</v>
      </c>
      <c r="E132">
        <f t="shared" ca="1" si="13"/>
        <v>-2.935218788805372</v>
      </c>
    </row>
    <row r="133" spans="1:5" ht="15.5" x14ac:dyDescent="0.35">
      <c r="A133" s="1" t="s">
        <v>151</v>
      </c>
      <c r="B133" s="1">
        <f t="shared" ca="1" si="6"/>
        <v>0.98000575999404937</v>
      </c>
      <c r="C133">
        <f t="shared" ca="1" si="12"/>
        <v>1</v>
      </c>
      <c r="D133">
        <f t="shared" ca="1" si="8"/>
        <v>1</v>
      </c>
      <c r="E133">
        <f t="shared" ca="1" si="13"/>
        <v>5.8512100384350623</v>
      </c>
    </row>
    <row r="134" spans="1:5" ht="15.5" x14ac:dyDescent="0.35">
      <c r="A134" s="1" t="s">
        <v>152</v>
      </c>
      <c r="B134" s="1">
        <f t="shared" ca="1" si="6"/>
        <v>0.74112482157737469</v>
      </c>
      <c r="C134">
        <f t="shared" ca="1" si="12"/>
        <v>0</v>
      </c>
      <c r="D134">
        <f t="shared" ca="1" si="8"/>
        <v>1</v>
      </c>
      <c r="E134">
        <f t="shared" ca="1" si="13"/>
        <v>-3.8645017566116411</v>
      </c>
    </row>
    <row r="135" spans="1:5" ht="15.5" x14ac:dyDescent="0.35">
      <c r="A135" s="1" t="s">
        <v>153</v>
      </c>
      <c r="B135" s="1">
        <f t="shared" ca="1" si="6"/>
        <v>0.56901166139545523</v>
      </c>
      <c r="C135">
        <f t="shared" ca="1" si="12"/>
        <v>0</v>
      </c>
      <c r="D135">
        <f t="shared" ca="1" si="8"/>
        <v>1</v>
      </c>
      <c r="E135">
        <f t="shared" ca="1" si="13"/>
        <v>-7.3362682602321572</v>
      </c>
    </row>
    <row r="136" spans="1:5" ht="15.5" x14ac:dyDescent="0.35">
      <c r="A136" s="1" t="s">
        <v>154</v>
      </c>
      <c r="B136" s="1">
        <f t="shared" ca="1" si="6"/>
        <v>0.90233332111841957</v>
      </c>
      <c r="C136">
        <f t="shared" ca="1" si="12"/>
        <v>1</v>
      </c>
      <c r="D136">
        <f t="shared" ca="1" si="8"/>
        <v>1</v>
      </c>
      <c r="E136">
        <f t="shared" ca="1" si="13"/>
        <v>5.7880148346243807</v>
      </c>
    </row>
    <row r="137" spans="1:5" ht="15.5" x14ac:dyDescent="0.35">
      <c r="A137" s="1" t="s">
        <v>155</v>
      </c>
      <c r="B137" s="1">
        <f t="shared" ca="1" si="6"/>
        <v>0.24160166555954654</v>
      </c>
      <c r="C137">
        <f t="shared" ca="1" si="12"/>
        <v>-1</v>
      </c>
      <c r="D137">
        <f t="shared" ca="1" si="8"/>
        <v>-1</v>
      </c>
      <c r="E137">
        <f t="shared" ca="1" si="13"/>
        <v>-1.9944659505243343</v>
      </c>
    </row>
    <row r="138" spans="1:5" ht="15.5" x14ac:dyDescent="0.35">
      <c r="A138" s="1" t="s">
        <v>156</v>
      </c>
      <c r="B138" s="1">
        <f t="shared" ref="B138:B201" ca="1" si="14">RAND()</f>
        <v>0.81273907928202294</v>
      </c>
      <c r="C138">
        <f t="shared" ref="C138:C201" ca="1" si="15">IF(B138&lt;=0.25,-1,IF(B138&gt;=0.75,1,0))</f>
        <v>1</v>
      </c>
      <c r="D138">
        <f t="shared" ref="D138:D201" ca="1" si="16">IF(B138&lt;=0.4375,-1,IF(B138&gt;=0.5625,1,0))</f>
        <v>1</v>
      </c>
      <c r="E138">
        <f t="shared" ref="E138:E201" ca="1" si="17">NORMINV(RAND(),0,5.5)</f>
        <v>-3.3208076877394359</v>
      </c>
    </row>
    <row r="139" spans="1:5" ht="15.5" x14ac:dyDescent="0.35">
      <c r="A139" s="1" t="s">
        <v>157</v>
      </c>
      <c r="B139" s="1">
        <f t="shared" ca="1" si="14"/>
        <v>0.5899512120505418</v>
      </c>
      <c r="C139">
        <f t="shared" ca="1" si="15"/>
        <v>0</v>
      </c>
      <c r="D139">
        <f t="shared" ca="1" si="16"/>
        <v>1</v>
      </c>
      <c r="E139">
        <f t="shared" ca="1" si="17"/>
        <v>8.4426895268620932</v>
      </c>
    </row>
    <row r="140" spans="1:5" ht="15.5" x14ac:dyDescent="0.35">
      <c r="A140" s="1" t="s">
        <v>158</v>
      </c>
      <c r="B140" s="1">
        <f t="shared" ca="1" si="14"/>
        <v>0.84543166255809576</v>
      </c>
      <c r="C140">
        <f t="shared" ca="1" si="15"/>
        <v>1</v>
      </c>
      <c r="D140">
        <f t="shared" ca="1" si="16"/>
        <v>1</v>
      </c>
      <c r="E140">
        <f t="shared" ca="1" si="17"/>
        <v>-3.6274875186989122</v>
      </c>
    </row>
    <row r="141" spans="1:5" ht="15.5" x14ac:dyDescent="0.35">
      <c r="A141" s="1" t="s">
        <v>159</v>
      </c>
      <c r="B141" s="1">
        <f t="shared" ca="1" si="14"/>
        <v>0.76073944581134145</v>
      </c>
      <c r="C141">
        <f t="shared" ca="1" si="15"/>
        <v>1</v>
      </c>
      <c r="D141">
        <f t="shared" ca="1" si="16"/>
        <v>1</v>
      </c>
      <c r="E141">
        <f t="shared" ca="1" si="17"/>
        <v>-0.51037342203004532</v>
      </c>
    </row>
    <row r="142" spans="1:5" ht="15.5" x14ac:dyDescent="0.35">
      <c r="A142" s="1" t="s">
        <v>160</v>
      </c>
      <c r="B142" s="1">
        <f t="shared" ca="1" si="14"/>
        <v>0.45032505745082685</v>
      </c>
      <c r="C142">
        <f t="shared" ca="1" si="15"/>
        <v>0</v>
      </c>
      <c r="D142">
        <f t="shared" ca="1" si="16"/>
        <v>0</v>
      </c>
      <c r="E142">
        <f t="shared" ca="1" si="17"/>
        <v>3.3433822765185406</v>
      </c>
    </row>
    <row r="143" spans="1:5" ht="15.5" x14ac:dyDescent="0.35">
      <c r="A143" s="1" t="s">
        <v>161</v>
      </c>
      <c r="B143" s="1">
        <f t="shared" ca="1" si="14"/>
        <v>0.47268384294681864</v>
      </c>
      <c r="C143">
        <f t="shared" ca="1" si="15"/>
        <v>0</v>
      </c>
      <c r="D143">
        <f t="shared" ca="1" si="16"/>
        <v>0</v>
      </c>
      <c r="E143">
        <f t="shared" ca="1" si="17"/>
        <v>-9.0275445174896021</v>
      </c>
    </row>
    <row r="144" spans="1:5" ht="15.5" x14ac:dyDescent="0.35">
      <c r="A144" s="1" t="s">
        <v>162</v>
      </c>
      <c r="B144" s="1">
        <f t="shared" ca="1" si="14"/>
        <v>7.0170014258830737E-2</v>
      </c>
      <c r="C144">
        <f t="shared" ca="1" si="15"/>
        <v>-1</v>
      </c>
      <c r="D144">
        <f t="shared" ca="1" si="16"/>
        <v>-1</v>
      </c>
      <c r="E144">
        <f t="shared" ca="1" si="17"/>
        <v>2.2500029136316142</v>
      </c>
    </row>
    <row r="145" spans="1:5" ht="15.5" x14ac:dyDescent="0.35">
      <c r="A145" s="1" t="s">
        <v>163</v>
      </c>
      <c r="B145" s="1">
        <f t="shared" ca="1" si="14"/>
        <v>3.5730216006111037E-2</v>
      </c>
      <c r="C145">
        <f t="shared" ca="1" si="15"/>
        <v>-1</v>
      </c>
      <c r="D145">
        <f t="shared" ca="1" si="16"/>
        <v>-1</v>
      </c>
      <c r="E145">
        <f t="shared" ca="1" si="17"/>
        <v>-3.5058587491915025</v>
      </c>
    </row>
    <row r="146" spans="1:5" ht="15.5" x14ac:dyDescent="0.35">
      <c r="A146" s="1" t="s">
        <v>164</v>
      </c>
      <c r="B146" s="1">
        <f t="shared" ca="1" si="14"/>
        <v>0.31935968983925456</v>
      </c>
      <c r="C146">
        <f t="shared" ca="1" si="15"/>
        <v>0</v>
      </c>
      <c r="D146">
        <f t="shared" ca="1" si="16"/>
        <v>-1</v>
      </c>
      <c r="E146">
        <f t="shared" ca="1" si="17"/>
        <v>-4.9753546480028943</v>
      </c>
    </row>
    <row r="147" spans="1:5" ht="15.5" x14ac:dyDescent="0.35">
      <c r="A147" s="1" t="s">
        <v>165</v>
      </c>
      <c r="B147" s="1">
        <f t="shared" ca="1" si="14"/>
        <v>0.64527206807342696</v>
      </c>
      <c r="C147">
        <f t="shared" ca="1" si="15"/>
        <v>0</v>
      </c>
      <c r="D147">
        <f t="shared" ca="1" si="16"/>
        <v>1</v>
      </c>
      <c r="E147">
        <f t="shared" ca="1" si="17"/>
        <v>3.3069528343500059</v>
      </c>
    </row>
    <row r="148" spans="1:5" ht="15.5" x14ac:dyDescent="0.35">
      <c r="A148" s="1" t="s">
        <v>166</v>
      </c>
      <c r="B148" s="1">
        <f t="shared" ca="1" si="14"/>
        <v>0.11529520371640956</v>
      </c>
      <c r="C148">
        <f t="shared" ca="1" si="15"/>
        <v>-1</v>
      </c>
      <c r="D148">
        <f t="shared" ca="1" si="16"/>
        <v>-1</v>
      </c>
      <c r="E148">
        <f t="shared" ca="1" si="17"/>
        <v>0.31854850883419755</v>
      </c>
    </row>
    <row r="149" spans="1:5" ht="15.5" x14ac:dyDescent="0.35">
      <c r="A149" s="1" t="s">
        <v>167</v>
      </c>
      <c r="B149" s="1">
        <f t="shared" ca="1" si="14"/>
        <v>0.65908546393782041</v>
      </c>
      <c r="C149">
        <f t="shared" ca="1" si="15"/>
        <v>0</v>
      </c>
      <c r="D149">
        <f t="shared" ca="1" si="16"/>
        <v>1</v>
      </c>
      <c r="E149">
        <f t="shared" ca="1" si="17"/>
        <v>-2.2725176158349267</v>
      </c>
    </row>
    <row r="150" spans="1:5" ht="15.5" x14ac:dyDescent="0.35">
      <c r="A150" s="1" t="s">
        <v>168</v>
      </c>
      <c r="B150" s="1">
        <f t="shared" ca="1" si="14"/>
        <v>0.58315224892002326</v>
      </c>
      <c r="C150">
        <f t="shared" ca="1" si="15"/>
        <v>0</v>
      </c>
      <c r="D150">
        <f t="shared" ca="1" si="16"/>
        <v>1</v>
      </c>
      <c r="E150">
        <f t="shared" ca="1" si="17"/>
        <v>4.1536425953869642</v>
      </c>
    </row>
    <row r="151" spans="1:5" ht="15.5" x14ac:dyDescent="0.35">
      <c r="A151" s="1" t="s">
        <v>169</v>
      </c>
      <c r="B151" s="1">
        <f t="shared" ca="1" si="14"/>
        <v>0.44794816005834226</v>
      </c>
      <c r="C151">
        <f t="shared" ca="1" si="15"/>
        <v>0</v>
      </c>
      <c r="D151">
        <f t="shared" ca="1" si="16"/>
        <v>0</v>
      </c>
      <c r="E151">
        <f t="shared" ca="1" si="17"/>
        <v>1.0062698581532419</v>
      </c>
    </row>
    <row r="152" spans="1:5" ht="15.5" x14ac:dyDescent="0.35">
      <c r="A152" s="1" t="s">
        <v>170</v>
      </c>
      <c r="B152" s="1">
        <f t="shared" ca="1" si="14"/>
        <v>0.6300565402841366</v>
      </c>
      <c r="C152">
        <f t="shared" ca="1" si="15"/>
        <v>0</v>
      </c>
      <c r="D152">
        <f t="shared" ca="1" si="16"/>
        <v>1</v>
      </c>
      <c r="E152">
        <f t="shared" ca="1" si="17"/>
        <v>6.1544881170043206</v>
      </c>
    </row>
    <row r="153" spans="1:5" ht="15.5" x14ac:dyDescent="0.35">
      <c r="A153" s="1" t="s">
        <v>171</v>
      </c>
      <c r="B153" s="1">
        <f t="shared" ca="1" si="14"/>
        <v>0.12807900197083466</v>
      </c>
      <c r="C153">
        <f t="shared" ca="1" si="15"/>
        <v>-1</v>
      </c>
      <c r="D153">
        <f t="shared" ca="1" si="16"/>
        <v>-1</v>
      </c>
      <c r="E153">
        <f t="shared" ca="1" si="17"/>
        <v>2.8463728371096715</v>
      </c>
    </row>
    <row r="154" spans="1:5" ht="15.5" x14ac:dyDescent="0.35">
      <c r="A154" s="1" t="s">
        <v>172</v>
      </c>
      <c r="B154" s="1">
        <f t="shared" ca="1" si="14"/>
        <v>0.65719213794885623</v>
      </c>
      <c r="C154">
        <f t="shared" ca="1" si="15"/>
        <v>0</v>
      </c>
      <c r="D154">
        <f t="shared" ca="1" si="16"/>
        <v>1</v>
      </c>
      <c r="E154">
        <f t="shared" ca="1" si="17"/>
        <v>-9.2549980113349992</v>
      </c>
    </row>
    <row r="155" spans="1:5" ht="15.5" x14ac:dyDescent="0.35">
      <c r="A155" s="1" t="s">
        <v>173</v>
      </c>
      <c r="B155" s="1">
        <f t="shared" ca="1" si="14"/>
        <v>0.9796861052143121</v>
      </c>
      <c r="C155">
        <f t="shared" ca="1" si="15"/>
        <v>1</v>
      </c>
      <c r="D155">
        <f t="shared" ca="1" si="16"/>
        <v>1</v>
      </c>
      <c r="E155">
        <f t="shared" ca="1" si="17"/>
        <v>-5.8133788399708637</v>
      </c>
    </row>
    <row r="156" spans="1:5" ht="15.5" x14ac:dyDescent="0.35">
      <c r="A156" s="1" t="s">
        <v>174</v>
      </c>
      <c r="B156" s="1">
        <f t="shared" ca="1" si="14"/>
        <v>0.67158191025229874</v>
      </c>
      <c r="C156">
        <f t="shared" ca="1" si="15"/>
        <v>0</v>
      </c>
      <c r="D156">
        <f t="shared" ca="1" si="16"/>
        <v>1</v>
      </c>
      <c r="E156">
        <f t="shared" ca="1" si="17"/>
        <v>5.2287718869874551</v>
      </c>
    </row>
    <row r="157" spans="1:5" ht="15.5" x14ac:dyDescent="0.35">
      <c r="A157" s="1" t="s">
        <v>175</v>
      </c>
      <c r="B157" s="1">
        <f t="shared" ca="1" si="14"/>
        <v>0.36672517284162354</v>
      </c>
      <c r="C157">
        <f t="shared" ca="1" si="15"/>
        <v>0</v>
      </c>
      <c r="D157">
        <f t="shared" ca="1" si="16"/>
        <v>-1</v>
      </c>
      <c r="E157">
        <f t="shared" ca="1" si="17"/>
        <v>4.2418151475514962</v>
      </c>
    </row>
    <row r="158" spans="1:5" ht="15.5" x14ac:dyDescent="0.35">
      <c r="A158" s="1" t="s">
        <v>176</v>
      </c>
      <c r="B158" s="1">
        <f t="shared" ca="1" si="14"/>
        <v>0.27313071570422598</v>
      </c>
      <c r="C158">
        <f t="shared" ca="1" si="15"/>
        <v>0</v>
      </c>
      <c r="D158">
        <f t="shared" ca="1" si="16"/>
        <v>-1</v>
      </c>
      <c r="E158">
        <f t="shared" ca="1" si="17"/>
        <v>3.3075927225959583</v>
      </c>
    </row>
    <row r="159" spans="1:5" ht="15.5" x14ac:dyDescent="0.35">
      <c r="A159" s="1" t="s">
        <v>177</v>
      </c>
      <c r="B159" s="1">
        <f t="shared" ca="1" si="14"/>
        <v>0.32216760189642546</v>
      </c>
      <c r="C159">
        <f t="shared" ca="1" si="15"/>
        <v>0</v>
      </c>
      <c r="D159">
        <f t="shared" ca="1" si="16"/>
        <v>-1</v>
      </c>
      <c r="E159">
        <f t="shared" ca="1" si="17"/>
        <v>2.6258037629504121</v>
      </c>
    </row>
    <row r="160" spans="1:5" ht="15.5" x14ac:dyDescent="0.35">
      <c r="A160" s="1" t="s">
        <v>178</v>
      </c>
      <c r="B160" s="1">
        <f t="shared" ca="1" si="14"/>
        <v>0.16259392716952059</v>
      </c>
      <c r="C160">
        <f t="shared" ca="1" si="15"/>
        <v>-1</v>
      </c>
      <c r="D160">
        <f t="shared" ca="1" si="16"/>
        <v>-1</v>
      </c>
      <c r="E160">
        <f t="shared" ca="1" si="17"/>
        <v>-3.2214183488872621</v>
      </c>
    </row>
    <row r="161" spans="1:5" ht="15.5" x14ac:dyDescent="0.35">
      <c r="A161" s="1" t="s">
        <v>179</v>
      </c>
      <c r="B161" s="1">
        <f t="shared" ca="1" si="14"/>
        <v>0.949280907152251</v>
      </c>
      <c r="C161">
        <f t="shared" ca="1" si="15"/>
        <v>1</v>
      </c>
      <c r="D161">
        <f t="shared" ca="1" si="16"/>
        <v>1</v>
      </c>
      <c r="E161">
        <f t="shared" ca="1" si="17"/>
        <v>-0.97132754584530245</v>
      </c>
    </row>
    <row r="162" spans="1:5" ht="15.5" x14ac:dyDescent="0.35">
      <c r="A162" s="1" t="s">
        <v>180</v>
      </c>
      <c r="B162" s="1">
        <f t="shared" ca="1" si="14"/>
        <v>0.8619655339675083</v>
      </c>
      <c r="C162">
        <f t="shared" ca="1" si="15"/>
        <v>1</v>
      </c>
      <c r="D162">
        <f t="shared" ca="1" si="16"/>
        <v>1</v>
      </c>
      <c r="E162">
        <f t="shared" ca="1" si="17"/>
        <v>-3.845712280050964</v>
      </c>
    </row>
    <row r="163" spans="1:5" ht="15.5" x14ac:dyDescent="0.35">
      <c r="A163" s="1" t="s">
        <v>181</v>
      </c>
      <c r="B163" s="1">
        <f t="shared" ca="1" si="14"/>
        <v>0.53062918760380662</v>
      </c>
      <c r="C163">
        <f t="shared" ca="1" si="15"/>
        <v>0</v>
      </c>
      <c r="D163">
        <f t="shared" ca="1" si="16"/>
        <v>0</v>
      </c>
      <c r="E163">
        <f t="shared" ca="1" si="17"/>
        <v>4.8398555449348697</v>
      </c>
    </row>
    <row r="164" spans="1:5" ht="15.5" x14ac:dyDescent="0.35">
      <c r="A164" s="1" t="s">
        <v>182</v>
      </c>
      <c r="B164" s="1">
        <f t="shared" ca="1" si="14"/>
        <v>0.19512132481149502</v>
      </c>
      <c r="C164">
        <f t="shared" ca="1" si="15"/>
        <v>-1</v>
      </c>
      <c r="D164">
        <f t="shared" ca="1" si="16"/>
        <v>-1</v>
      </c>
      <c r="E164">
        <f t="shared" ca="1" si="17"/>
        <v>-9.9101688866947448</v>
      </c>
    </row>
    <row r="165" spans="1:5" ht="15.5" x14ac:dyDescent="0.35">
      <c r="A165" s="1" t="s">
        <v>183</v>
      </c>
      <c r="B165" s="1">
        <f t="shared" ca="1" si="14"/>
        <v>0.68266993841287327</v>
      </c>
      <c r="C165">
        <f t="shared" ca="1" si="15"/>
        <v>0</v>
      </c>
      <c r="D165">
        <f t="shared" ca="1" si="16"/>
        <v>1</v>
      </c>
      <c r="E165">
        <f t="shared" ca="1" si="17"/>
        <v>-1.2273492606220922</v>
      </c>
    </row>
    <row r="166" spans="1:5" ht="15.5" x14ac:dyDescent="0.35">
      <c r="A166" s="1" t="s">
        <v>184</v>
      </c>
      <c r="B166" s="1">
        <f t="shared" ca="1" si="14"/>
        <v>0.3777201786916673</v>
      </c>
      <c r="C166">
        <f t="shared" ca="1" si="15"/>
        <v>0</v>
      </c>
      <c r="D166">
        <f t="shared" ca="1" si="16"/>
        <v>-1</v>
      </c>
      <c r="E166">
        <f t="shared" ca="1" si="17"/>
        <v>-5.4677266872362429</v>
      </c>
    </row>
    <row r="167" spans="1:5" ht="15.5" x14ac:dyDescent="0.35">
      <c r="A167" s="1" t="s">
        <v>185</v>
      </c>
      <c r="B167" s="1">
        <f t="shared" ca="1" si="14"/>
        <v>0.48022357411205507</v>
      </c>
      <c r="C167">
        <f t="shared" ca="1" si="15"/>
        <v>0</v>
      </c>
      <c r="D167">
        <f t="shared" ca="1" si="16"/>
        <v>0</v>
      </c>
      <c r="E167">
        <f t="shared" ca="1" si="17"/>
        <v>5.6462303014508173</v>
      </c>
    </row>
    <row r="168" spans="1:5" ht="15.5" x14ac:dyDescent="0.35">
      <c r="A168" s="1" t="s">
        <v>186</v>
      </c>
      <c r="B168" s="1">
        <f t="shared" ca="1" si="14"/>
        <v>0.41775169145876212</v>
      </c>
      <c r="C168">
        <f t="shared" ca="1" si="15"/>
        <v>0</v>
      </c>
      <c r="D168">
        <f t="shared" ca="1" si="16"/>
        <v>-1</v>
      </c>
      <c r="E168">
        <f t="shared" ca="1" si="17"/>
        <v>3.5911470674223298</v>
      </c>
    </row>
    <row r="169" spans="1:5" ht="15.5" x14ac:dyDescent="0.35">
      <c r="A169" s="1" t="s">
        <v>187</v>
      </c>
      <c r="B169" s="1">
        <f t="shared" ca="1" si="14"/>
        <v>0.83705260738168263</v>
      </c>
      <c r="C169">
        <f t="shared" ca="1" si="15"/>
        <v>1</v>
      </c>
      <c r="D169">
        <f t="shared" ca="1" si="16"/>
        <v>1</v>
      </c>
      <c r="E169">
        <f t="shared" ca="1" si="17"/>
        <v>9.5428275460322762</v>
      </c>
    </row>
    <row r="170" spans="1:5" ht="15.5" x14ac:dyDescent="0.35">
      <c r="A170" s="1" t="s">
        <v>188</v>
      </c>
      <c r="B170" s="1">
        <f t="shared" ca="1" si="14"/>
        <v>0.65382882112667995</v>
      </c>
      <c r="C170">
        <f t="shared" ca="1" si="15"/>
        <v>0</v>
      </c>
      <c r="D170">
        <f t="shared" ca="1" si="16"/>
        <v>1</v>
      </c>
      <c r="E170">
        <f t="shared" ca="1" si="17"/>
        <v>-4.2023439154629365</v>
      </c>
    </row>
    <row r="171" spans="1:5" ht="15.5" x14ac:dyDescent="0.35">
      <c r="A171" s="1" t="s">
        <v>189</v>
      </c>
      <c r="B171" s="1">
        <f t="shared" ca="1" si="14"/>
        <v>0.37343311288802894</v>
      </c>
      <c r="C171">
        <f t="shared" ca="1" si="15"/>
        <v>0</v>
      </c>
      <c r="D171">
        <f t="shared" ca="1" si="16"/>
        <v>-1</v>
      </c>
      <c r="E171">
        <f t="shared" ca="1" si="17"/>
        <v>0.9731415704379216</v>
      </c>
    </row>
    <row r="172" spans="1:5" ht="15.5" x14ac:dyDescent="0.35">
      <c r="A172" s="1" t="s">
        <v>190</v>
      </c>
      <c r="B172" s="1">
        <f t="shared" ca="1" si="14"/>
        <v>0.38099547342671392</v>
      </c>
      <c r="C172">
        <f t="shared" ca="1" si="15"/>
        <v>0</v>
      </c>
      <c r="D172">
        <f t="shared" ca="1" si="16"/>
        <v>-1</v>
      </c>
      <c r="E172">
        <f t="shared" ca="1" si="17"/>
        <v>12.638736459486381</v>
      </c>
    </row>
    <row r="173" spans="1:5" ht="15.5" x14ac:dyDescent="0.35">
      <c r="A173" s="1" t="s">
        <v>191</v>
      </c>
      <c r="B173" s="1">
        <f t="shared" ca="1" si="14"/>
        <v>8.5846714266853752E-2</v>
      </c>
      <c r="C173">
        <f t="shared" ca="1" si="15"/>
        <v>-1</v>
      </c>
      <c r="D173">
        <f t="shared" ca="1" si="16"/>
        <v>-1</v>
      </c>
      <c r="E173">
        <f t="shared" ca="1" si="17"/>
        <v>-1.783077225604732</v>
      </c>
    </row>
    <row r="174" spans="1:5" ht="15.5" x14ac:dyDescent="0.35">
      <c r="A174" s="1" t="s">
        <v>192</v>
      </c>
      <c r="B174" s="1">
        <f t="shared" ca="1" si="14"/>
        <v>0.33315964451004854</v>
      </c>
      <c r="C174">
        <f t="shared" ca="1" si="15"/>
        <v>0</v>
      </c>
      <c r="D174">
        <f t="shared" ca="1" si="16"/>
        <v>-1</v>
      </c>
      <c r="E174">
        <f t="shared" ca="1" si="17"/>
        <v>-6.5449237483777774</v>
      </c>
    </row>
    <row r="175" spans="1:5" ht="15.5" x14ac:dyDescent="0.35">
      <c r="A175" s="1" t="s">
        <v>193</v>
      </c>
      <c r="B175" s="1">
        <f t="shared" ca="1" si="14"/>
        <v>4.2842113384298219E-2</v>
      </c>
      <c r="C175">
        <f t="shared" ca="1" si="15"/>
        <v>-1</v>
      </c>
      <c r="D175">
        <f t="shared" ca="1" si="16"/>
        <v>-1</v>
      </c>
      <c r="E175">
        <f t="shared" ca="1" si="17"/>
        <v>0.32368906127655844</v>
      </c>
    </row>
    <row r="176" spans="1:5" ht="15.5" x14ac:dyDescent="0.35">
      <c r="A176" s="1" t="s">
        <v>194</v>
      </c>
      <c r="B176" s="1">
        <f t="shared" ca="1" si="14"/>
        <v>0.79224562220513295</v>
      </c>
      <c r="C176">
        <f t="shared" ca="1" si="15"/>
        <v>1</v>
      </c>
      <c r="D176">
        <f t="shared" ca="1" si="16"/>
        <v>1</v>
      </c>
      <c r="E176">
        <f t="shared" ca="1" si="17"/>
        <v>10.089263801736596</v>
      </c>
    </row>
    <row r="177" spans="1:5" ht="15.5" x14ac:dyDescent="0.35">
      <c r="A177" s="1" t="s">
        <v>195</v>
      </c>
      <c r="B177" s="1">
        <f t="shared" ca="1" si="14"/>
        <v>0.12256313856549483</v>
      </c>
      <c r="C177">
        <f t="shared" ca="1" si="15"/>
        <v>-1</v>
      </c>
      <c r="D177">
        <f t="shared" ca="1" si="16"/>
        <v>-1</v>
      </c>
      <c r="E177">
        <f t="shared" ca="1" si="17"/>
        <v>11.748490537426079</v>
      </c>
    </row>
    <row r="178" spans="1:5" ht="15.5" x14ac:dyDescent="0.35">
      <c r="A178" s="1" t="s">
        <v>196</v>
      </c>
      <c r="B178" s="1">
        <f t="shared" ca="1" si="14"/>
        <v>0.69879711638765152</v>
      </c>
      <c r="C178">
        <f t="shared" ca="1" si="15"/>
        <v>0</v>
      </c>
      <c r="D178">
        <f t="shared" ca="1" si="16"/>
        <v>1</v>
      </c>
      <c r="E178">
        <f t="shared" ca="1" si="17"/>
        <v>2.3977057999760776</v>
      </c>
    </row>
    <row r="179" spans="1:5" ht="15.5" x14ac:dyDescent="0.35">
      <c r="A179" s="1" t="s">
        <v>197</v>
      </c>
      <c r="B179" s="1">
        <f t="shared" ca="1" si="14"/>
        <v>0.3804001894916198</v>
      </c>
      <c r="C179">
        <f t="shared" ca="1" si="15"/>
        <v>0</v>
      </c>
      <c r="D179">
        <f t="shared" ca="1" si="16"/>
        <v>-1</v>
      </c>
      <c r="E179">
        <f t="shared" ca="1" si="17"/>
        <v>12.206870836234243</v>
      </c>
    </row>
    <row r="180" spans="1:5" ht="15.5" x14ac:dyDescent="0.35">
      <c r="A180" s="1" t="s">
        <v>198</v>
      </c>
      <c r="B180" s="1">
        <f t="shared" ca="1" si="14"/>
        <v>0.19941291849120313</v>
      </c>
      <c r="C180">
        <f t="shared" ca="1" si="15"/>
        <v>-1</v>
      </c>
      <c r="D180">
        <f t="shared" ca="1" si="16"/>
        <v>-1</v>
      </c>
      <c r="E180">
        <f t="shared" ca="1" si="17"/>
        <v>2.743841256809056</v>
      </c>
    </row>
    <row r="181" spans="1:5" ht="15.5" x14ac:dyDescent="0.35">
      <c r="A181" s="1" t="s">
        <v>199</v>
      </c>
      <c r="B181" s="1">
        <f t="shared" ca="1" si="14"/>
        <v>0.28129279751443081</v>
      </c>
      <c r="C181">
        <f t="shared" ca="1" si="15"/>
        <v>0</v>
      </c>
      <c r="D181">
        <f t="shared" ca="1" si="16"/>
        <v>-1</v>
      </c>
      <c r="E181">
        <f t="shared" ca="1" si="17"/>
        <v>-2.3818562554696907</v>
      </c>
    </row>
    <row r="182" spans="1:5" ht="15.5" x14ac:dyDescent="0.35">
      <c r="A182" s="1" t="s">
        <v>200</v>
      </c>
      <c r="B182" s="1">
        <f t="shared" ca="1" si="14"/>
        <v>0.15044708623702263</v>
      </c>
      <c r="C182">
        <f t="shared" ca="1" si="15"/>
        <v>-1</v>
      </c>
      <c r="D182">
        <f t="shared" ca="1" si="16"/>
        <v>-1</v>
      </c>
      <c r="E182">
        <f t="shared" ca="1" si="17"/>
        <v>1.9526007496168996</v>
      </c>
    </row>
    <row r="183" spans="1:5" ht="15.5" x14ac:dyDescent="0.35">
      <c r="A183" s="1" t="s">
        <v>201</v>
      </c>
      <c r="B183" s="1">
        <f t="shared" ca="1" si="14"/>
        <v>0.47588334025147316</v>
      </c>
      <c r="C183">
        <f t="shared" ca="1" si="15"/>
        <v>0</v>
      </c>
      <c r="D183">
        <f t="shared" ca="1" si="16"/>
        <v>0</v>
      </c>
      <c r="E183">
        <f t="shared" ca="1" si="17"/>
        <v>4.1806084571248707</v>
      </c>
    </row>
    <row r="184" spans="1:5" ht="15.5" x14ac:dyDescent="0.35">
      <c r="A184" s="1" t="s">
        <v>202</v>
      </c>
      <c r="B184" s="1">
        <f t="shared" ca="1" si="14"/>
        <v>0.78764484572128879</v>
      </c>
      <c r="C184">
        <f t="shared" ca="1" si="15"/>
        <v>1</v>
      </c>
      <c r="D184">
        <f t="shared" ca="1" si="16"/>
        <v>1</v>
      </c>
      <c r="E184">
        <f t="shared" ca="1" si="17"/>
        <v>-6.8745177075960315</v>
      </c>
    </row>
    <row r="185" spans="1:5" ht="15.5" x14ac:dyDescent="0.35">
      <c r="A185" s="1" t="s">
        <v>203</v>
      </c>
      <c r="B185" s="1">
        <f t="shared" ca="1" si="14"/>
        <v>0.15412305150068761</v>
      </c>
      <c r="C185">
        <f t="shared" ca="1" si="15"/>
        <v>-1</v>
      </c>
      <c r="D185">
        <f t="shared" ca="1" si="16"/>
        <v>-1</v>
      </c>
      <c r="E185">
        <f t="shared" ca="1" si="17"/>
        <v>0.67629953765677664</v>
      </c>
    </row>
    <row r="186" spans="1:5" ht="15.5" x14ac:dyDescent="0.35">
      <c r="A186" s="1" t="s">
        <v>204</v>
      </c>
      <c r="B186" s="1">
        <f t="shared" ca="1" si="14"/>
        <v>0.13225602256021562</v>
      </c>
      <c r="C186">
        <f t="shared" ca="1" si="15"/>
        <v>-1</v>
      </c>
      <c r="D186">
        <f t="shared" ca="1" si="16"/>
        <v>-1</v>
      </c>
      <c r="E186">
        <f t="shared" ca="1" si="17"/>
        <v>-3.8959336558823914</v>
      </c>
    </row>
    <row r="187" spans="1:5" ht="15.5" x14ac:dyDescent="0.35">
      <c r="A187" s="1" t="s">
        <v>205</v>
      </c>
      <c r="B187" s="1">
        <f t="shared" ca="1" si="14"/>
        <v>4.1338457703868237E-2</v>
      </c>
      <c r="C187">
        <f t="shared" ca="1" si="15"/>
        <v>-1</v>
      </c>
      <c r="D187">
        <f t="shared" ca="1" si="16"/>
        <v>-1</v>
      </c>
      <c r="E187">
        <f t="shared" ca="1" si="17"/>
        <v>4.6332817314774184</v>
      </c>
    </row>
    <row r="188" spans="1:5" ht="15.5" x14ac:dyDescent="0.35">
      <c r="A188" s="1" t="s">
        <v>206</v>
      </c>
      <c r="B188" s="1">
        <f t="shared" ca="1" si="14"/>
        <v>0.91006199091066264</v>
      </c>
      <c r="C188">
        <f t="shared" ca="1" si="15"/>
        <v>1</v>
      </c>
      <c r="D188">
        <f t="shared" ca="1" si="16"/>
        <v>1</v>
      </c>
      <c r="E188">
        <f t="shared" ca="1" si="17"/>
        <v>4.3713700642710291</v>
      </c>
    </row>
    <row r="189" spans="1:5" ht="15.5" x14ac:dyDescent="0.35">
      <c r="A189" s="1" t="s">
        <v>207</v>
      </c>
      <c r="B189" s="1">
        <f t="shared" ca="1" si="14"/>
        <v>0.68865572387448404</v>
      </c>
      <c r="C189">
        <f t="shared" ca="1" si="15"/>
        <v>0</v>
      </c>
      <c r="D189">
        <f t="shared" ca="1" si="16"/>
        <v>1</v>
      </c>
      <c r="E189">
        <f t="shared" ca="1" si="17"/>
        <v>-6.8798592926445776</v>
      </c>
    </row>
    <row r="190" spans="1:5" ht="15.5" x14ac:dyDescent="0.35">
      <c r="A190" s="1" t="s">
        <v>208</v>
      </c>
      <c r="B190" s="1">
        <f t="shared" ca="1" si="14"/>
        <v>0.61100790784313086</v>
      </c>
      <c r="C190">
        <f t="shared" ca="1" si="15"/>
        <v>0</v>
      </c>
      <c r="D190">
        <f t="shared" ca="1" si="16"/>
        <v>1</v>
      </c>
      <c r="E190">
        <f t="shared" ca="1" si="17"/>
        <v>3.146278536923778</v>
      </c>
    </row>
    <row r="191" spans="1:5" ht="15.5" x14ac:dyDescent="0.35">
      <c r="A191" s="1" t="s">
        <v>209</v>
      </c>
      <c r="B191" s="1">
        <f t="shared" ca="1" si="14"/>
        <v>0.94934214666344174</v>
      </c>
      <c r="C191">
        <f t="shared" ca="1" si="15"/>
        <v>1</v>
      </c>
      <c r="D191">
        <f t="shared" ca="1" si="16"/>
        <v>1</v>
      </c>
      <c r="E191">
        <f t="shared" ca="1" si="17"/>
        <v>0.37868406345561395</v>
      </c>
    </row>
    <row r="192" spans="1:5" ht="15.5" x14ac:dyDescent="0.35">
      <c r="A192" s="1" t="s">
        <v>210</v>
      </c>
      <c r="B192" s="1">
        <f t="shared" ca="1" si="14"/>
        <v>0.95658422494721762</v>
      </c>
      <c r="C192">
        <f t="shared" ca="1" si="15"/>
        <v>1</v>
      </c>
      <c r="D192">
        <f t="shared" ca="1" si="16"/>
        <v>1</v>
      </c>
      <c r="E192">
        <f t="shared" ca="1" si="17"/>
        <v>-2.4292759814999427</v>
      </c>
    </row>
    <row r="193" spans="1:5" ht="15.5" x14ac:dyDescent="0.35">
      <c r="A193" s="1" t="s">
        <v>211</v>
      </c>
      <c r="B193" s="1">
        <f t="shared" ca="1" si="14"/>
        <v>0.37442680960643882</v>
      </c>
      <c r="C193">
        <f t="shared" ca="1" si="15"/>
        <v>0</v>
      </c>
      <c r="D193">
        <f t="shared" ca="1" si="16"/>
        <v>-1</v>
      </c>
      <c r="E193">
        <f t="shared" ca="1" si="17"/>
        <v>-4.6896858859216639</v>
      </c>
    </row>
    <row r="194" spans="1:5" ht="15.5" x14ac:dyDescent="0.35">
      <c r="A194" s="1" t="s">
        <v>212</v>
      </c>
      <c r="B194" s="1">
        <f t="shared" ca="1" si="14"/>
        <v>0.89790444186229001</v>
      </c>
      <c r="C194">
        <f t="shared" ca="1" si="15"/>
        <v>1</v>
      </c>
      <c r="D194">
        <f t="shared" ca="1" si="16"/>
        <v>1</v>
      </c>
      <c r="E194">
        <f t="shared" ca="1" si="17"/>
        <v>3.2777240069447604</v>
      </c>
    </row>
    <row r="195" spans="1:5" ht="15.5" x14ac:dyDescent="0.35">
      <c r="A195" s="1" t="s">
        <v>213</v>
      </c>
      <c r="B195" s="1">
        <f t="shared" ca="1" si="14"/>
        <v>0.98648245928219025</v>
      </c>
      <c r="C195">
        <f t="shared" ca="1" si="15"/>
        <v>1</v>
      </c>
      <c r="D195">
        <f t="shared" ca="1" si="16"/>
        <v>1</v>
      </c>
      <c r="E195">
        <f t="shared" ca="1" si="17"/>
        <v>1.9340876558248561</v>
      </c>
    </row>
    <row r="196" spans="1:5" ht="15.5" x14ac:dyDescent="0.35">
      <c r="A196" s="1" t="s">
        <v>214</v>
      </c>
      <c r="B196" s="1">
        <f t="shared" ca="1" si="14"/>
        <v>7.4983508995351777E-2</v>
      </c>
      <c r="C196">
        <f t="shared" ca="1" si="15"/>
        <v>-1</v>
      </c>
      <c r="D196">
        <f t="shared" ca="1" si="16"/>
        <v>-1</v>
      </c>
      <c r="E196">
        <f t="shared" ca="1" si="17"/>
        <v>-3.165073861539573</v>
      </c>
    </row>
    <row r="197" spans="1:5" ht="15.5" x14ac:dyDescent="0.35">
      <c r="A197" s="1" t="s">
        <v>215</v>
      </c>
      <c r="B197" s="1">
        <f t="shared" ca="1" si="14"/>
        <v>0.82450706542870666</v>
      </c>
      <c r="C197">
        <f t="shared" ca="1" si="15"/>
        <v>1</v>
      </c>
      <c r="D197">
        <f t="shared" ca="1" si="16"/>
        <v>1</v>
      </c>
      <c r="E197">
        <f t="shared" ca="1" si="17"/>
        <v>-6.0063743977886759</v>
      </c>
    </row>
    <row r="198" spans="1:5" ht="15.5" x14ac:dyDescent="0.35">
      <c r="A198" s="1" t="s">
        <v>216</v>
      </c>
      <c r="B198" s="1">
        <f t="shared" ca="1" si="14"/>
        <v>0.28107974405292535</v>
      </c>
      <c r="C198">
        <f t="shared" ca="1" si="15"/>
        <v>0</v>
      </c>
      <c r="D198">
        <f t="shared" ca="1" si="16"/>
        <v>-1</v>
      </c>
      <c r="E198">
        <f t="shared" ca="1" si="17"/>
        <v>-0.2671103089644824</v>
      </c>
    </row>
    <row r="199" spans="1:5" ht="15.5" x14ac:dyDescent="0.35">
      <c r="A199" s="1" t="s">
        <v>217</v>
      </c>
      <c r="B199" s="1">
        <f t="shared" ca="1" si="14"/>
        <v>0.86614948880558684</v>
      </c>
      <c r="C199">
        <f t="shared" ca="1" si="15"/>
        <v>1</v>
      </c>
      <c r="D199">
        <f t="shared" ca="1" si="16"/>
        <v>1</v>
      </c>
      <c r="E199">
        <f t="shared" ca="1" si="17"/>
        <v>-13.191131542512547</v>
      </c>
    </row>
    <row r="200" spans="1:5" ht="15.5" x14ac:dyDescent="0.35">
      <c r="A200" s="1" t="s">
        <v>218</v>
      </c>
      <c r="B200" s="1">
        <f t="shared" ca="1" si="14"/>
        <v>0.97285311770384508</v>
      </c>
      <c r="C200">
        <f t="shared" ca="1" si="15"/>
        <v>1</v>
      </c>
      <c r="D200">
        <f t="shared" ca="1" si="16"/>
        <v>1</v>
      </c>
      <c r="E200">
        <f t="shared" ca="1" si="17"/>
        <v>-1.0973354605267853</v>
      </c>
    </row>
    <row r="201" spans="1:5" ht="15.5" x14ac:dyDescent="0.35">
      <c r="A201" s="1" t="s">
        <v>219</v>
      </c>
      <c r="B201" s="1">
        <f t="shared" ca="1" si="14"/>
        <v>0.90332224071595568</v>
      </c>
      <c r="C201">
        <f t="shared" ca="1" si="15"/>
        <v>1</v>
      </c>
      <c r="D201">
        <f t="shared" ca="1" si="16"/>
        <v>1</v>
      </c>
      <c r="E201">
        <f t="shared" ca="1" si="17"/>
        <v>4.9734554704322829</v>
      </c>
    </row>
    <row r="202" spans="1:5" ht="15.5" x14ac:dyDescent="0.35">
      <c r="A202" s="1" t="s">
        <v>220</v>
      </c>
      <c r="B202" s="1">
        <f t="shared" ref="B202:B208" ca="1" si="18">RAND()</f>
        <v>0.632562584094015</v>
      </c>
      <c r="C202">
        <f t="shared" ref="C202:C208" ca="1" si="19">IF(B202&lt;=0.25,-1,IF(B202&gt;=0.75,1,0))</f>
        <v>0</v>
      </c>
      <c r="D202">
        <f t="shared" ref="D202:D208" ca="1" si="20">IF(B202&lt;=0.4375,-1,IF(B202&gt;=0.5625,1,0))</f>
        <v>1</v>
      </c>
      <c r="E202">
        <f t="shared" ref="E202:E208" ca="1" si="21">NORMINV(RAND(),0,5.5)</f>
        <v>-4.3517990528819404</v>
      </c>
    </row>
    <row r="203" spans="1:5" ht="15.5" x14ac:dyDescent="0.35">
      <c r="A203" s="1" t="s">
        <v>221</v>
      </c>
      <c r="B203" s="1">
        <f t="shared" ca="1" si="18"/>
        <v>0.75374850197148713</v>
      </c>
      <c r="C203">
        <f t="shared" ca="1" si="19"/>
        <v>1</v>
      </c>
      <c r="D203">
        <f t="shared" ca="1" si="20"/>
        <v>1</v>
      </c>
      <c r="E203">
        <f t="shared" ca="1" si="21"/>
        <v>6.5616091447115101</v>
      </c>
    </row>
    <row r="204" spans="1:5" ht="15.5" x14ac:dyDescent="0.35">
      <c r="A204" s="1" t="s">
        <v>222</v>
      </c>
      <c r="B204" s="1">
        <f t="shared" ca="1" si="18"/>
        <v>3.9860967447324258E-2</v>
      </c>
      <c r="C204">
        <f t="shared" ca="1" si="19"/>
        <v>-1</v>
      </c>
      <c r="D204">
        <f t="shared" ca="1" si="20"/>
        <v>-1</v>
      </c>
      <c r="E204">
        <f t="shared" ca="1" si="21"/>
        <v>-2.1407145247160417</v>
      </c>
    </row>
    <row r="205" spans="1:5" ht="15.5" x14ac:dyDescent="0.35">
      <c r="A205" s="1" t="s">
        <v>223</v>
      </c>
      <c r="B205" s="1">
        <f t="shared" ca="1" si="18"/>
        <v>0.25503633009659432</v>
      </c>
      <c r="C205">
        <f t="shared" ca="1" si="19"/>
        <v>0</v>
      </c>
      <c r="D205">
        <f t="shared" ca="1" si="20"/>
        <v>-1</v>
      </c>
      <c r="E205">
        <f t="shared" ca="1" si="21"/>
        <v>1.0199439994136485</v>
      </c>
    </row>
    <row r="206" spans="1:5" ht="15.5" x14ac:dyDescent="0.35">
      <c r="A206" s="1" t="s">
        <v>224</v>
      </c>
      <c r="B206" s="1">
        <f t="shared" ca="1" si="18"/>
        <v>0.27727572590243232</v>
      </c>
      <c r="C206">
        <f t="shared" ca="1" si="19"/>
        <v>0</v>
      </c>
      <c r="D206">
        <f t="shared" ca="1" si="20"/>
        <v>-1</v>
      </c>
      <c r="E206">
        <f t="shared" ca="1" si="21"/>
        <v>-5.4206782585128046</v>
      </c>
    </row>
    <row r="207" spans="1:5" ht="15.5" x14ac:dyDescent="0.35">
      <c r="A207" s="1" t="s">
        <v>225</v>
      </c>
      <c r="B207" s="1">
        <f t="shared" ca="1" si="18"/>
        <v>0.181584351516489</v>
      </c>
      <c r="C207">
        <f t="shared" ca="1" si="19"/>
        <v>-1</v>
      </c>
      <c r="D207">
        <f t="shared" ca="1" si="20"/>
        <v>-1</v>
      </c>
      <c r="E207">
        <f t="shared" ca="1" si="21"/>
        <v>2.3315601554891674</v>
      </c>
    </row>
    <row r="208" spans="1:5" ht="15.5" x14ac:dyDescent="0.35">
      <c r="A208" s="1" t="s">
        <v>226</v>
      </c>
      <c r="B208" s="1">
        <f t="shared" ca="1" si="18"/>
        <v>0.10562448760491139</v>
      </c>
      <c r="C208">
        <f t="shared" ca="1" si="19"/>
        <v>-1</v>
      </c>
      <c r="D208">
        <f t="shared" ca="1" si="20"/>
        <v>-1</v>
      </c>
      <c r="E208">
        <f t="shared" ca="1" si="21"/>
        <v>-4.342818250174953</v>
      </c>
    </row>
    <row r="209" spans="3:4" x14ac:dyDescent="0.35">
      <c r="C209">
        <f ca="1">COUNTIF(C9:C208,0)</f>
        <v>103</v>
      </c>
      <c r="D209">
        <f ca="1">COUNTIF(D9:D208,0)</f>
        <v>26</v>
      </c>
    </row>
  </sheetData>
  <phoneticPr fontId="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1"/>
  <sheetViews>
    <sheetView topLeftCell="B1" workbookViewId="0">
      <selection activeCell="T2" sqref="T2"/>
    </sheetView>
  </sheetViews>
  <sheetFormatPr defaultColWidth="11.453125" defaultRowHeight="14.5" x14ac:dyDescent="0.35"/>
  <cols>
    <col min="2" max="2" width="8.26953125" style="7" customWidth="1"/>
    <col min="3" max="3" width="5.453125" style="8" customWidth="1"/>
    <col min="4" max="5" width="6.453125" customWidth="1"/>
    <col min="6" max="6" width="6.7265625" customWidth="1"/>
    <col min="7" max="8" width="6.81640625" customWidth="1"/>
    <col min="9" max="9" width="6.7265625" customWidth="1"/>
    <col min="10" max="10" width="6.81640625" customWidth="1"/>
    <col min="11" max="12" width="6.7265625" customWidth="1"/>
    <col min="13" max="13" width="7.1796875" customWidth="1"/>
    <col min="14" max="14" width="6.7265625" customWidth="1"/>
  </cols>
  <sheetData>
    <row r="1" spans="1:20" s="9" customFormat="1" x14ac:dyDescent="0.35">
      <c r="A1" s="9" t="s">
        <v>120</v>
      </c>
      <c r="B1" s="2" t="s">
        <v>120</v>
      </c>
      <c r="C1" s="10" t="s">
        <v>121</v>
      </c>
      <c r="D1" s="2" t="s">
        <v>0</v>
      </c>
      <c r="E1" s="2" t="s">
        <v>1</v>
      </c>
      <c r="F1" s="2" t="s">
        <v>2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2" t="s">
        <v>13</v>
      </c>
      <c r="P1" s="3" t="s">
        <v>123</v>
      </c>
      <c r="Q1" s="2" t="s">
        <v>124</v>
      </c>
      <c r="R1" s="9">
        <f>_xlfn.VAR.S(O2:O201)</f>
        <v>6.4356783919598</v>
      </c>
      <c r="S1" s="9">
        <f>_xlfn.VAR.S(P2:P201)</f>
        <v>36.864068054966573</v>
      </c>
      <c r="T1" s="9">
        <f>_xlfn.VAR.S(Q2:Q201)</f>
        <v>43.57810713819535</v>
      </c>
    </row>
    <row r="2" spans="1:20" x14ac:dyDescent="0.35">
      <c r="A2">
        <v>1</v>
      </c>
      <c r="B2" s="7">
        <v>1</v>
      </c>
      <c r="C2" s="8" t="s">
        <v>247</v>
      </c>
      <c r="D2">
        <v>1</v>
      </c>
      <c r="E2">
        <v>1</v>
      </c>
      <c r="F2">
        <v>0</v>
      </c>
      <c r="G2">
        <v>-1</v>
      </c>
      <c r="H2">
        <v>1</v>
      </c>
      <c r="I2">
        <v>-1</v>
      </c>
      <c r="J2">
        <v>-1</v>
      </c>
      <c r="K2">
        <v>0</v>
      </c>
      <c r="L2">
        <v>0</v>
      </c>
      <c r="M2">
        <v>-1</v>
      </c>
      <c r="N2">
        <v>55</v>
      </c>
      <c r="O2">
        <f t="shared" ref="O2:O33" si="0">SUM(D2:M2)*SQRT(18/10)</f>
        <v>-1.3416407864998738</v>
      </c>
      <c r="P2">
        <v>18.008133514905005</v>
      </c>
      <c r="Q2">
        <f t="shared" ref="Q2:Q33" si="1">SUM(N2:P2)</f>
        <v>71.666492728405132</v>
      </c>
    </row>
    <row r="3" spans="1:20" x14ac:dyDescent="0.35">
      <c r="B3" s="7">
        <v>2</v>
      </c>
      <c r="C3" s="8" t="s">
        <v>399</v>
      </c>
      <c r="D3">
        <v>0</v>
      </c>
      <c r="E3">
        <v>1</v>
      </c>
      <c r="F3">
        <v>0</v>
      </c>
      <c r="G3">
        <v>1</v>
      </c>
      <c r="H3">
        <v>1</v>
      </c>
      <c r="I3">
        <v>0</v>
      </c>
      <c r="J3">
        <v>0</v>
      </c>
      <c r="K3">
        <v>-1</v>
      </c>
      <c r="L3">
        <v>0</v>
      </c>
      <c r="M3">
        <v>0</v>
      </c>
      <c r="N3">
        <v>55</v>
      </c>
      <c r="O3">
        <f t="shared" si="0"/>
        <v>2.6832815729997477</v>
      </c>
      <c r="P3">
        <v>11.732694537823237</v>
      </c>
      <c r="Q3">
        <f t="shared" si="1"/>
        <v>69.415976110822982</v>
      </c>
    </row>
    <row r="4" spans="1:20" x14ac:dyDescent="0.35">
      <c r="A4">
        <v>2</v>
      </c>
      <c r="B4" s="7">
        <v>1</v>
      </c>
      <c r="C4" s="8" t="s">
        <v>308</v>
      </c>
      <c r="D4">
        <v>1</v>
      </c>
      <c r="E4">
        <v>0</v>
      </c>
      <c r="F4">
        <v>-1</v>
      </c>
      <c r="G4">
        <v>0</v>
      </c>
      <c r="H4">
        <v>1</v>
      </c>
      <c r="I4">
        <v>0</v>
      </c>
      <c r="J4">
        <v>-1</v>
      </c>
      <c r="K4">
        <v>0</v>
      </c>
      <c r="L4">
        <v>-1</v>
      </c>
      <c r="M4">
        <v>-1</v>
      </c>
      <c r="N4">
        <v>55</v>
      </c>
      <c r="O4">
        <f t="shared" si="0"/>
        <v>-2.6832815729997477</v>
      </c>
      <c r="P4">
        <v>16.839652001634356</v>
      </c>
      <c r="Q4">
        <f t="shared" si="1"/>
        <v>69.156370428634602</v>
      </c>
    </row>
    <row r="5" spans="1:20" x14ac:dyDescent="0.35">
      <c r="A5">
        <v>1</v>
      </c>
      <c r="B5" s="7">
        <v>1</v>
      </c>
      <c r="C5" s="8" t="s">
        <v>268</v>
      </c>
      <c r="D5">
        <v>1</v>
      </c>
      <c r="E5">
        <v>0</v>
      </c>
      <c r="F5">
        <v>-1</v>
      </c>
      <c r="G5">
        <v>0</v>
      </c>
      <c r="H5">
        <v>1</v>
      </c>
      <c r="I5">
        <v>1</v>
      </c>
      <c r="J5">
        <v>-1</v>
      </c>
      <c r="K5">
        <v>0</v>
      </c>
      <c r="L5">
        <v>1</v>
      </c>
      <c r="M5">
        <v>-1</v>
      </c>
      <c r="N5">
        <v>55</v>
      </c>
      <c r="O5">
        <f t="shared" si="0"/>
        <v>1.3416407864998738</v>
      </c>
      <c r="P5">
        <v>11.856137736016901</v>
      </c>
      <c r="Q5">
        <f t="shared" si="1"/>
        <v>68.197778522516771</v>
      </c>
    </row>
    <row r="6" spans="1:20" x14ac:dyDescent="0.35">
      <c r="A6">
        <v>2</v>
      </c>
      <c r="B6" s="7">
        <v>1</v>
      </c>
      <c r="C6" s="8" t="s">
        <v>300</v>
      </c>
      <c r="D6">
        <v>1</v>
      </c>
      <c r="E6">
        <v>-1</v>
      </c>
      <c r="F6">
        <v>0</v>
      </c>
      <c r="G6">
        <v>1</v>
      </c>
      <c r="H6">
        <v>1</v>
      </c>
      <c r="I6">
        <v>1</v>
      </c>
      <c r="J6">
        <v>-1</v>
      </c>
      <c r="K6">
        <v>1</v>
      </c>
      <c r="L6">
        <v>-1</v>
      </c>
      <c r="M6">
        <v>-1</v>
      </c>
      <c r="N6">
        <v>55</v>
      </c>
      <c r="O6">
        <f t="shared" si="0"/>
        <v>1.3416407864998738</v>
      </c>
      <c r="P6">
        <v>11.037679104693929</v>
      </c>
      <c r="Q6">
        <f t="shared" si="1"/>
        <v>67.379319891193802</v>
      </c>
    </row>
    <row r="7" spans="1:20" x14ac:dyDescent="0.35">
      <c r="B7" s="7">
        <v>2</v>
      </c>
      <c r="C7" s="8" t="s">
        <v>365</v>
      </c>
      <c r="D7">
        <v>0</v>
      </c>
      <c r="E7">
        <v>1</v>
      </c>
      <c r="F7">
        <v>1</v>
      </c>
      <c r="G7">
        <v>0</v>
      </c>
      <c r="H7">
        <v>-1</v>
      </c>
      <c r="I7">
        <v>0</v>
      </c>
      <c r="J7">
        <v>1</v>
      </c>
      <c r="K7">
        <v>-1</v>
      </c>
      <c r="L7">
        <v>0</v>
      </c>
      <c r="M7">
        <v>0</v>
      </c>
      <c r="N7">
        <v>55</v>
      </c>
      <c r="O7">
        <f t="shared" si="0"/>
        <v>1.3416407864998738</v>
      </c>
      <c r="P7">
        <v>10.532709896570736</v>
      </c>
      <c r="Q7">
        <f t="shared" si="1"/>
        <v>66.874350683070617</v>
      </c>
    </row>
    <row r="8" spans="1:20" x14ac:dyDescent="0.35">
      <c r="A8">
        <v>2</v>
      </c>
      <c r="B8" s="7">
        <v>1</v>
      </c>
      <c r="C8" s="8" t="s">
        <v>297</v>
      </c>
      <c r="D8">
        <v>1</v>
      </c>
      <c r="E8">
        <v>0</v>
      </c>
      <c r="F8">
        <v>-1</v>
      </c>
      <c r="G8">
        <v>1</v>
      </c>
      <c r="H8">
        <v>1</v>
      </c>
      <c r="I8">
        <v>0</v>
      </c>
      <c r="J8">
        <v>-1</v>
      </c>
      <c r="K8">
        <v>0</v>
      </c>
      <c r="L8">
        <v>1</v>
      </c>
      <c r="M8">
        <v>-1</v>
      </c>
      <c r="N8">
        <v>55</v>
      </c>
      <c r="O8">
        <f t="shared" si="0"/>
        <v>1.3416407864998738</v>
      </c>
      <c r="P8">
        <v>10.376583907257549</v>
      </c>
      <c r="Q8">
        <f t="shared" si="1"/>
        <v>66.718224693757421</v>
      </c>
    </row>
    <row r="9" spans="1:20" x14ac:dyDescent="0.35">
      <c r="A9">
        <v>1</v>
      </c>
      <c r="B9" s="7">
        <v>1</v>
      </c>
      <c r="C9" s="8" t="s">
        <v>240</v>
      </c>
      <c r="D9">
        <v>1</v>
      </c>
      <c r="E9">
        <v>1</v>
      </c>
      <c r="F9">
        <v>-1</v>
      </c>
      <c r="G9">
        <v>1</v>
      </c>
      <c r="H9">
        <v>1</v>
      </c>
      <c r="I9">
        <v>-1</v>
      </c>
      <c r="J9">
        <v>-1</v>
      </c>
      <c r="K9">
        <v>0</v>
      </c>
      <c r="L9">
        <v>1</v>
      </c>
      <c r="M9">
        <v>-1</v>
      </c>
      <c r="N9">
        <v>55</v>
      </c>
      <c r="O9">
        <f t="shared" si="0"/>
        <v>1.3416407864998738</v>
      </c>
      <c r="P9">
        <v>10.198213674574315</v>
      </c>
      <c r="Q9">
        <f t="shared" si="1"/>
        <v>66.539854461074185</v>
      </c>
    </row>
    <row r="10" spans="1:20" x14ac:dyDescent="0.35">
      <c r="A10">
        <v>1</v>
      </c>
      <c r="B10" s="7">
        <v>1</v>
      </c>
      <c r="C10" s="8" t="s">
        <v>241</v>
      </c>
      <c r="D10">
        <v>1</v>
      </c>
      <c r="E10">
        <v>-1</v>
      </c>
      <c r="F10">
        <v>0</v>
      </c>
      <c r="G10">
        <v>0</v>
      </c>
      <c r="H10">
        <v>1</v>
      </c>
      <c r="I10">
        <v>1</v>
      </c>
      <c r="J10">
        <v>-1</v>
      </c>
      <c r="K10">
        <v>-1</v>
      </c>
      <c r="L10">
        <v>0</v>
      </c>
      <c r="M10">
        <v>-1</v>
      </c>
      <c r="N10">
        <v>55</v>
      </c>
      <c r="O10">
        <f t="shared" si="0"/>
        <v>-1.3416407864998738</v>
      </c>
      <c r="P10">
        <v>12.50032912515789</v>
      </c>
      <c r="Q10">
        <f t="shared" si="1"/>
        <v>66.15868833865801</v>
      </c>
    </row>
    <row r="11" spans="1:20" x14ac:dyDescent="0.35">
      <c r="B11" s="7">
        <v>2</v>
      </c>
      <c r="C11" s="8" t="s">
        <v>359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1</v>
      </c>
      <c r="K11">
        <v>-1</v>
      </c>
      <c r="L11">
        <v>1</v>
      </c>
      <c r="M11">
        <v>0</v>
      </c>
      <c r="N11">
        <v>55</v>
      </c>
      <c r="O11">
        <f t="shared" si="0"/>
        <v>4.0249223594996213</v>
      </c>
      <c r="P11">
        <v>7.0210425155769842</v>
      </c>
      <c r="Q11">
        <f t="shared" si="1"/>
        <v>66.045964875076606</v>
      </c>
    </row>
    <row r="12" spans="1:20" x14ac:dyDescent="0.35">
      <c r="A12">
        <v>1</v>
      </c>
      <c r="B12" s="7">
        <v>1</v>
      </c>
      <c r="C12" s="8" t="s">
        <v>229</v>
      </c>
      <c r="D12">
        <v>1</v>
      </c>
      <c r="E12">
        <v>0</v>
      </c>
      <c r="F12">
        <v>0</v>
      </c>
      <c r="G12">
        <v>-1</v>
      </c>
      <c r="H12">
        <v>1</v>
      </c>
      <c r="I12">
        <v>0</v>
      </c>
      <c r="J12">
        <v>-1</v>
      </c>
      <c r="K12">
        <v>1</v>
      </c>
      <c r="L12">
        <v>0</v>
      </c>
      <c r="M12">
        <v>-1</v>
      </c>
      <c r="N12">
        <v>55</v>
      </c>
      <c r="O12">
        <f t="shared" si="0"/>
        <v>0</v>
      </c>
      <c r="P12">
        <v>10.984741853775024</v>
      </c>
      <c r="Q12">
        <f t="shared" si="1"/>
        <v>65.98474185377502</v>
      </c>
    </row>
    <row r="13" spans="1:20" x14ac:dyDescent="0.35">
      <c r="B13" s="7">
        <v>2</v>
      </c>
      <c r="C13" s="8" t="s">
        <v>376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-1</v>
      </c>
      <c r="L13">
        <v>0</v>
      </c>
      <c r="M13">
        <v>1</v>
      </c>
      <c r="N13">
        <v>55</v>
      </c>
      <c r="O13">
        <f t="shared" si="0"/>
        <v>2.6832815729997477</v>
      </c>
      <c r="P13">
        <v>7.9450664011033867</v>
      </c>
      <c r="Q13">
        <f t="shared" si="1"/>
        <v>65.628347974103136</v>
      </c>
    </row>
    <row r="14" spans="1:20" x14ac:dyDescent="0.35">
      <c r="A14">
        <v>1</v>
      </c>
      <c r="B14" s="7">
        <v>1</v>
      </c>
      <c r="C14" s="8" t="s">
        <v>263</v>
      </c>
      <c r="D14">
        <v>1</v>
      </c>
      <c r="E14">
        <v>1</v>
      </c>
      <c r="F14">
        <v>1</v>
      </c>
      <c r="G14">
        <v>0</v>
      </c>
      <c r="H14">
        <v>1</v>
      </c>
      <c r="I14">
        <v>-1</v>
      </c>
      <c r="J14">
        <v>-1</v>
      </c>
      <c r="K14">
        <v>1</v>
      </c>
      <c r="L14">
        <v>1</v>
      </c>
      <c r="M14">
        <v>-1</v>
      </c>
      <c r="N14">
        <v>55</v>
      </c>
      <c r="O14">
        <f t="shared" si="0"/>
        <v>4.0249223594996213</v>
      </c>
      <c r="P14">
        <v>6.3906580448032866</v>
      </c>
      <c r="Q14">
        <f t="shared" si="1"/>
        <v>65.415580404302901</v>
      </c>
    </row>
    <row r="15" spans="1:20" x14ac:dyDescent="0.35">
      <c r="A15">
        <v>2</v>
      </c>
      <c r="B15" s="7">
        <v>1</v>
      </c>
      <c r="C15" s="8" t="s">
        <v>280</v>
      </c>
      <c r="D15">
        <v>1</v>
      </c>
      <c r="E15">
        <v>0</v>
      </c>
      <c r="F15">
        <v>0</v>
      </c>
      <c r="G15">
        <v>1</v>
      </c>
      <c r="H15">
        <v>1</v>
      </c>
      <c r="I15">
        <v>0</v>
      </c>
      <c r="J15">
        <v>-1</v>
      </c>
      <c r="K15">
        <v>0</v>
      </c>
      <c r="L15">
        <v>1</v>
      </c>
      <c r="M15">
        <v>-1</v>
      </c>
      <c r="N15">
        <v>55</v>
      </c>
      <c r="O15">
        <f t="shared" si="0"/>
        <v>2.6832815729997477</v>
      </c>
      <c r="P15">
        <v>7.6163194217571881</v>
      </c>
      <c r="Q15">
        <f t="shared" si="1"/>
        <v>65.299600994756929</v>
      </c>
    </row>
    <row r="16" spans="1:20" x14ac:dyDescent="0.35">
      <c r="B16" s="7">
        <v>2</v>
      </c>
      <c r="C16" s="8" t="s">
        <v>416</v>
      </c>
      <c r="D16">
        <v>1</v>
      </c>
      <c r="E16">
        <v>1</v>
      </c>
      <c r="F16">
        <v>-1</v>
      </c>
      <c r="G16">
        <v>0</v>
      </c>
      <c r="H16">
        <v>0</v>
      </c>
      <c r="I16">
        <v>0</v>
      </c>
      <c r="J16">
        <v>-1</v>
      </c>
      <c r="K16">
        <v>-1</v>
      </c>
      <c r="L16">
        <v>0</v>
      </c>
      <c r="M16">
        <v>-1</v>
      </c>
      <c r="N16">
        <v>55</v>
      </c>
      <c r="O16">
        <f t="shared" si="0"/>
        <v>-2.6832815729997477</v>
      </c>
      <c r="P16">
        <v>12.656896226399935</v>
      </c>
      <c r="Q16">
        <f t="shared" si="1"/>
        <v>64.97361465340019</v>
      </c>
    </row>
    <row r="17" spans="1:17" x14ac:dyDescent="0.35">
      <c r="A17">
        <v>1</v>
      </c>
      <c r="B17" s="7">
        <v>1</v>
      </c>
      <c r="C17" s="8" t="s">
        <v>252</v>
      </c>
      <c r="D17">
        <v>1</v>
      </c>
      <c r="E17">
        <v>1</v>
      </c>
      <c r="F17">
        <v>0</v>
      </c>
      <c r="G17">
        <v>1</v>
      </c>
      <c r="H17">
        <v>1</v>
      </c>
      <c r="I17">
        <v>0</v>
      </c>
      <c r="J17">
        <v>-1</v>
      </c>
      <c r="K17">
        <v>0</v>
      </c>
      <c r="L17">
        <v>-1</v>
      </c>
      <c r="M17">
        <v>-1</v>
      </c>
      <c r="N17">
        <v>55</v>
      </c>
      <c r="O17">
        <f t="shared" si="0"/>
        <v>1.3416407864998738</v>
      </c>
      <c r="P17">
        <v>8.4425782034796555</v>
      </c>
      <c r="Q17">
        <f t="shared" si="1"/>
        <v>64.784218989979536</v>
      </c>
    </row>
    <row r="18" spans="1:17" x14ac:dyDescent="0.35">
      <c r="A18">
        <v>1</v>
      </c>
      <c r="B18" s="7">
        <v>1</v>
      </c>
      <c r="C18" s="8" t="s">
        <v>236</v>
      </c>
      <c r="D18">
        <v>1</v>
      </c>
      <c r="E18">
        <v>0</v>
      </c>
      <c r="F18">
        <v>-1</v>
      </c>
      <c r="G18">
        <v>0</v>
      </c>
      <c r="H18">
        <v>1</v>
      </c>
      <c r="I18">
        <v>0</v>
      </c>
      <c r="J18">
        <v>-1</v>
      </c>
      <c r="K18">
        <v>1</v>
      </c>
      <c r="L18">
        <v>-1</v>
      </c>
      <c r="M18">
        <v>-1</v>
      </c>
      <c r="N18">
        <v>55</v>
      </c>
      <c r="O18">
        <f t="shared" si="0"/>
        <v>-1.3416407864998738</v>
      </c>
      <c r="P18">
        <v>10.939628152536292</v>
      </c>
      <c r="Q18">
        <f t="shared" si="1"/>
        <v>64.597987366036421</v>
      </c>
    </row>
    <row r="19" spans="1:17" x14ac:dyDescent="0.35">
      <c r="B19" s="7">
        <v>2</v>
      </c>
      <c r="C19" s="8" t="s">
        <v>421</v>
      </c>
      <c r="D19">
        <v>0</v>
      </c>
      <c r="E19">
        <v>1</v>
      </c>
      <c r="F19">
        <v>1</v>
      </c>
      <c r="G19">
        <v>0</v>
      </c>
      <c r="H19">
        <v>1</v>
      </c>
      <c r="I19">
        <v>0</v>
      </c>
      <c r="J19">
        <v>0</v>
      </c>
      <c r="K19">
        <v>-1</v>
      </c>
      <c r="L19">
        <v>-1</v>
      </c>
      <c r="M19">
        <v>0</v>
      </c>
      <c r="N19">
        <v>55</v>
      </c>
      <c r="O19">
        <f t="shared" si="0"/>
        <v>1.3416407864998738</v>
      </c>
      <c r="P19">
        <v>8.0849184069656896</v>
      </c>
      <c r="Q19">
        <f t="shared" si="1"/>
        <v>64.426559193465565</v>
      </c>
    </row>
    <row r="20" spans="1:17" x14ac:dyDescent="0.35">
      <c r="A20">
        <v>2</v>
      </c>
      <c r="B20" s="7">
        <v>1</v>
      </c>
      <c r="C20" s="8" t="s">
        <v>312</v>
      </c>
      <c r="D20">
        <v>1</v>
      </c>
      <c r="E20">
        <v>1</v>
      </c>
      <c r="F20">
        <v>1</v>
      </c>
      <c r="G20">
        <v>-1</v>
      </c>
      <c r="H20">
        <v>1</v>
      </c>
      <c r="I20">
        <v>1</v>
      </c>
      <c r="J20">
        <v>-1</v>
      </c>
      <c r="K20">
        <v>0</v>
      </c>
      <c r="L20">
        <v>0</v>
      </c>
      <c r="M20">
        <v>-1</v>
      </c>
      <c r="N20">
        <v>55</v>
      </c>
      <c r="O20">
        <f t="shared" si="0"/>
        <v>2.6832815729997477</v>
      </c>
      <c r="P20">
        <v>6.4636346705199106</v>
      </c>
      <c r="Q20">
        <f t="shared" si="1"/>
        <v>64.146916243519655</v>
      </c>
    </row>
    <row r="21" spans="1:17" x14ac:dyDescent="0.35">
      <c r="B21" s="7">
        <v>2</v>
      </c>
      <c r="C21" s="8" t="s">
        <v>383</v>
      </c>
      <c r="D21">
        <v>1</v>
      </c>
      <c r="E21">
        <v>1</v>
      </c>
      <c r="F21">
        <v>1</v>
      </c>
      <c r="G21">
        <v>0</v>
      </c>
      <c r="H21">
        <v>0</v>
      </c>
      <c r="I21">
        <v>0</v>
      </c>
      <c r="J21">
        <v>0</v>
      </c>
      <c r="K21">
        <v>-1</v>
      </c>
      <c r="L21">
        <v>0</v>
      </c>
      <c r="M21">
        <v>-1</v>
      </c>
      <c r="N21">
        <v>55</v>
      </c>
      <c r="O21">
        <f t="shared" si="0"/>
        <v>1.3416407864998738</v>
      </c>
      <c r="P21">
        <v>7.7174372817753722</v>
      </c>
      <c r="Q21">
        <f t="shared" si="1"/>
        <v>64.059078068275241</v>
      </c>
    </row>
    <row r="22" spans="1:17" x14ac:dyDescent="0.35">
      <c r="B22" s="7">
        <v>2</v>
      </c>
      <c r="C22" s="8" t="s">
        <v>343</v>
      </c>
      <c r="D22">
        <v>0</v>
      </c>
      <c r="E22">
        <v>1</v>
      </c>
      <c r="F22">
        <v>1</v>
      </c>
      <c r="G22">
        <v>1</v>
      </c>
      <c r="H22">
        <v>1</v>
      </c>
      <c r="I22">
        <v>1</v>
      </c>
      <c r="J22">
        <v>0</v>
      </c>
      <c r="K22">
        <v>-1</v>
      </c>
      <c r="L22">
        <v>-1</v>
      </c>
      <c r="M22">
        <v>-1</v>
      </c>
      <c r="N22">
        <v>55</v>
      </c>
      <c r="O22">
        <f t="shared" si="0"/>
        <v>2.6832815729997477</v>
      </c>
      <c r="P22">
        <v>6.3182065988361753</v>
      </c>
      <c r="Q22">
        <f t="shared" si="1"/>
        <v>64.001488171835916</v>
      </c>
    </row>
    <row r="23" spans="1:17" x14ac:dyDescent="0.35">
      <c r="B23" s="7">
        <v>2</v>
      </c>
      <c r="C23" s="8" t="s">
        <v>389</v>
      </c>
      <c r="D23">
        <v>1</v>
      </c>
      <c r="E23">
        <v>1</v>
      </c>
      <c r="F23">
        <v>1</v>
      </c>
      <c r="G23">
        <v>-1</v>
      </c>
      <c r="H23">
        <v>1</v>
      </c>
      <c r="I23">
        <v>0</v>
      </c>
      <c r="J23">
        <v>1</v>
      </c>
      <c r="K23">
        <v>-1</v>
      </c>
      <c r="L23">
        <v>0</v>
      </c>
      <c r="M23">
        <v>0</v>
      </c>
      <c r="N23">
        <v>55</v>
      </c>
      <c r="O23">
        <f t="shared" si="0"/>
        <v>4.0249223594996213</v>
      </c>
      <c r="P23">
        <v>4.8953930511041603</v>
      </c>
      <c r="Q23">
        <f t="shared" si="1"/>
        <v>63.920315410603777</v>
      </c>
    </row>
    <row r="24" spans="1:17" x14ac:dyDescent="0.35">
      <c r="B24" s="7">
        <v>2</v>
      </c>
      <c r="C24" s="8" t="s">
        <v>372</v>
      </c>
      <c r="D24">
        <v>0</v>
      </c>
      <c r="E24">
        <v>1</v>
      </c>
      <c r="F24">
        <v>1</v>
      </c>
      <c r="G24">
        <v>0</v>
      </c>
      <c r="H24">
        <v>1</v>
      </c>
      <c r="I24">
        <v>-1</v>
      </c>
      <c r="J24">
        <v>1</v>
      </c>
      <c r="K24">
        <v>-1</v>
      </c>
      <c r="L24">
        <v>0</v>
      </c>
      <c r="M24">
        <v>1</v>
      </c>
      <c r="N24">
        <v>55</v>
      </c>
      <c r="O24">
        <f t="shared" si="0"/>
        <v>4.0249223594996213</v>
      </c>
      <c r="P24">
        <v>4.6544849228782894</v>
      </c>
      <c r="Q24">
        <f t="shared" si="1"/>
        <v>63.679407282377909</v>
      </c>
    </row>
    <row r="25" spans="1:17" x14ac:dyDescent="0.35">
      <c r="B25" s="7">
        <v>2</v>
      </c>
      <c r="C25" s="8" t="s">
        <v>353</v>
      </c>
      <c r="D25">
        <v>1</v>
      </c>
      <c r="E25">
        <v>1</v>
      </c>
      <c r="F25">
        <v>1</v>
      </c>
      <c r="G25">
        <v>0</v>
      </c>
      <c r="H25">
        <v>0</v>
      </c>
      <c r="I25">
        <v>0</v>
      </c>
      <c r="J25">
        <v>-1</v>
      </c>
      <c r="K25">
        <v>-1</v>
      </c>
      <c r="L25">
        <v>-1</v>
      </c>
      <c r="M25">
        <v>1</v>
      </c>
      <c r="N25">
        <v>55</v>
      </c>
      <c r="O25">
        <f t="shared" si="0"/>
        <v>1.3416407864998738</v>
      </c>
      <c r="P25">
        <v>7.0160970244350409</v>
      </c>
      <c r="Q25">
        <f t="shared" si="1"/>
        <v>63.357737810934914</v>
      </c>
    </row>
    <row r="26" spans="1:17" x14ac:dyDescent="0.35">
      <c r="B26" s="7">
        <v>2</v>
      </c>
      <c r="C26" s="8" t="s">
        <v>332</v>
      </c>
      <c r="D26">
        <v>-1</v>
      </c>
      <c r="E26">
        <v>1</v>
      </c>
      <c r="F26">
        <v>1</v>
      </c>
      <c r="G26">
        <v>0</v>
      </c>
      <c r="H26">
        <v>1</v>
      </c>
      <c r="I26">
        <v>0</v>
      </c>
      <c r="J26">
        <v>1</v>
      </c>
      <c r="K26">
        <v>-1</v>
      </c>
      <c r="L26">
        <v>0</v>
      </c>
      <c r="M26">
        <v>1</v>
      </c>
      <c r="N26">
        <v>55</v>
      </c>
      <c r="O26">
        <f t="shared" si="0"/>
        <v>4.0249223594996213</v>
      </c>
      <c r="P26">
        <v>4.1863794693560115</v>
      </c>
      <c r="Q26">
        <f t="shared" si="1"/>
        <v>63.211301828855632</v>
      </c>
    </row>
    <row r="27" spans="1:17" x14ac:dyDescent="0.35">
      <c r="B27" s="7">
        <v>2</v>
      </c>
      <c r="C27" s="8" t="s">
        <v>408</v>
      </c>
      <c r="D27">
        <v>0</v>
      </c>
      <c r="E27">
        <v>1</v>
      </c>
      <c r="F27">
        <v>0</v>
      </c>
      <c r="G27">
        <v>1</v>
      </c>
      <c r="H27">
        <v>-1</v>
      </c>
      <c r="I27">
        <v>0</v>
      </c>
      <c r="J27">
        <v>0</v>
      </c>
      <c r="K27">
        <v>-1</v>
      </c>
      <c r="L27">
        <v>1</v>
      </c>
      <c r="M27">
        <v>0</v>
      </c>
      <c r="N27">
        <v>55</v>
      </c>
      <c r="O27">
        <f t="shared" si="0"/>
        <v>1.3416407864998738</v>
      </c>
      <c r="P27">
        <v>6.6755162804733068</v>
      </c>
      <c r="Q27">
        <f t="shared" si="1"/>
        <v>63.017157066973184</v>
      </c>
    </row>
    <row r="28" spans="1:17" x14ac:dyDescent="0.35">
      <c r="B28" s="7">
        <v>2</v>
      </c>
      <c r="C28" s="8" t="s">
        <v>375</v>
      </c>
      <c r="D28">
        <v>0</v>
      </c>
      <c r="E28">
        <v>1</v>
      </c>
      <c r="F28">
        <v>-1</v>
      </c>
      <c r="G28">
        <v>0</v>
      </c>
      <c r="H28">
        <v>0</v>
      </c>
      <c r="I28">
        <v>0</v>
      </c>
      <c r="J28">
        <v>-1</v>
      </c>
      <c r="K28">
        <v>-1</v>
      </c>
      <c r="L28">
        <v>1</v>
      </c>
      <c r="M28">
        <v>0</v>
      </c>
      <c r="N28">
        <v>55</v>
      </c>
      <c r="O28">
        <f t="shared" si="0"/>
        <v>-1.3416407864998738</v>
      </c>
      <c r="P28">
        <v>9.3318654894230431</v>
      </c>
      <c r="Q28">
        <f t="shared" si="1"/>
        <v>62.990224702923172</v>
      </c>
    </row>
    <row r="29" spans="1:17" x14ac:dyDescent="0.35">
      <c r="B29" s="7">
        <v>2</v>
      </c>
      <c r="C29" s="8" t="s">
        <v>394</v>
      </c>
      <c r="D29">
        <v>0</v>
      </c>
      <c r="E29">
        <v>1</v>
      </c>
      <c r="F29">
        <v>1</v>
      </c>
      <c r="G29">
        <v>0</v>
      </c>
      <c r="H29">
        <v>-1</v>
      </c>
      <c r="I29">
        <v>-1</v>
      </c>
      <c r="J29">
        <v>1</v>
      </c>
      <c r="K29">
        <v>-1</v>
      </c>
      <c r="L29">
        <v>0</v>
      </c>
      <c r="M29">
        <v>0</v>
      </c>
      <c r="N29">
        <v>55</v>
      </c>
      <c r="O29">
        <f t="shared" si="0"/>
        <v>0</v>
      </c>
      <c r="P29">
        <v>7.4836520662337573</v>
      </c>
      <c r="Q29">
        <f t="shared" si="1"/>
        <v>62.483652066233759</v>
      </c>
    </row>
    <row r="30" spans="1:17" x14ac:dyDescent="0.35">
      <c r="A30">
        <v>1</v>
      </c>
      <c r="B30" s="7">
        <v>1</v>
      </c>
      <c r="C30" s="8" t="s">
        <v>269</v>
      </c>
      <c r="D30">
        <v>1</v>
      </c>
      <c r="E30">
        <v>-1</v>
      </c>
      <c r="F30">
        <v>0</v>
      </c>
      <c r="G30">
        <v>1</v>
      </c>
      <c r="H30">
        <v>1</v>
      </c>
      <c r="I30">
        <v>1</v>
      </c>
      <c r="J30">
        <v>-1</v>
      </c>
      <c r="K30">
        <v>0</v>
      </c>
      <c r="L30">
        <v>-1</v>
      </c>
      <c r="M30">
        <v>-1</v>
      </c>
      <c r="N30">
        <v>55</v>
      </c>
      <c r="O30">
        <f t="shared" si="0"/>
        <v>0</v>
      </c>
      <c r="P30">
        <v>7.3802227360342272</v>
      </c>
      <c r="Q30">
        <f t="shared" si="1"/>
        <v>62.380222736034227</v>
      </c>
    </row>
    <row r="31" spans="1:17" x14ac:dyDescent="0.35">
      <c r="A31">
        <v>2</v>
      </c>
      <c r="B31" s="7">
        <v>1</v>
      </c>
      <c r="C31" s="8" t="s">
        <v>317</v>
      </c>
      <c r="D31">
        <v>1</v>
      </c>
      <c r="E31">
        <v>1</v>
      </c>
      <c r="F31">
        <v>0</v>
      </c>
      <c r="G31">
        <v>1</v>
      </c>
      <c r="H31">
        <v>1</v>
      </c>
      <c r="I31">
        <v>0</v>
      </c>
      <c r="J31">
        <v>-1</v>
      </c>
      <c r="K31">
        <v>0</v>
      </c>
      <c r="L31">
        <v>0</v>
      </c>
      <c r="M31">
        <v>-1</v>
      </c>
      <c r="N31">
        <v>55</v>
      </c>
      <c r="O31">
        <f t="shared" si="0"/>
        <v>2.6832815729997477</v>
      </c>
      <c r="P31">
        <v>4.669973057482161</v>
      </c>
      <c r="Q31">
        <f t="shared" si="1"/>
        <v>62.353254630481906</v>
      </c>
    </row>
    <row r="32" spans="1:17" x14ac:dyDescent="0.35">
      <c r="A32">
        <v>2</v>
      </c>
      <c r="B32" s="7">
        <v>1</v>
      </c>
      <c r="C32" s="8" t="s">
        <v>284</v>
      </c>
      <c r="D32">
        <v>1</v>
      </c>
      <c r="E32">
        <v>1</v>
      </c>
      <c r="F32">
        <v>0</v>
      </c>
      <c r="G32">
        <v>0</v>
      </c>
      <c r="H32">
        <v>1</v>
      </c>
      <c r="I32">
        <v>1</v>
      </c>
      <c r="J32">
        <v>-1</v>
      </c>
      <c r="K32">
        <v>1</v>
      </c>
      <c r="L32">
        <v>0</v>
      </c>
      <c r="M32">
        <v>-1</v>
      </c>
      <c r="N32">
        <v>55</v>
      </c>
      <c r="O32">
        <f t="shared" si="0"/>
        <v>4.0249223594996213</v>
      </c>
      <c r="P32">
        <v>3.2543000726975575</v>
      </c>
      <c r="Q32">
        <f t="shared" si="1"/>
        <v>62.27922243219718</v>
      </c>
    </row>
    <row r="33" spans="1:17" x14ac:dyDescent="0.35">
      <c r="A33">
        <v>2</v>
      </c>
      <c r="B33" s="7">
        <v>1</v>
      </c>
      <c r="C33" s="8" t="s">
        <v>324</v>
      </c>
      <c r="D33">
        <v>1</v>
      </c>
      <c r="E33">
        <v>0</v>
      </c>
      <c r="F33">
        <v>0</v>
      </c>
      <c r="G33">
        <v>0</v>
      </c>
      <c r="H33">
        <v>1</v>
      </c>
      <c r="I33">
        <v>1</v>
      </c>
      <c r="J33">
        <v>-1</v>
      </c>
      <c r="K33">
        <v>0</v>
      </c>
      <c r="L33">
        <v>1</v>
      </c>
      <c r="M33">
        <v>-1</v>
      </c>
      <c r="N33">
        <v>55</v>
      </c>
      <c r="O33">
        <f t="shared" si="0"/>
        <v>2.6832815729997477</v>
      </c>
      <c r="P33">
        <v>4.4361623511173667</v>
      </c>
      <c r="Q33">
        <f t="shared" si="1"/>
        <v>62.119443924117114</v>
      </c>
    </row>
    <row r="34" spans="1:17" x14ac:dyDescent="0.35">
      <c r="B34" s="7">
        <v>2</v>
      </c>
      <c r="C34" s="8" t="s">
        <v>412</v>
      </c>
      <c r="D34">
        <v>1</v>
      </c>
      <c r="E34">
        <v>1</v>
      </c>
      <c r="F34">
        <v>1</v>
      </c>
      <c r="G34">
        <v>0</v>
      </c>
      <c r="H34">
        <v>1</v>
      </c>
      <c r="I34">
        <v>1</v>
      </c>
      <c r="J34">
        <v>0</v>
      </c>
      <c r="K34">
        <v>-1</v>
      </c>
      <c r="L34">
        <v>1</v>
      </c>
      <c r="M34">
        <v>0</v>
      </c>
      <c r="N34">
        <v>55</v>
      </c>
      <c r="O34">
        <f t="shared" ref="O34:O65" si="2">SUM(D34:M34)*SQRT(18/10)</f>
        <v>6.7082039324993694</v>
      </c>
      <c r="P34">
        <v>-5.9838712232935659E-3</v>
      </c>
      <c r="Q34">
        <f t="shared" ref="Q34:Q65" si="3">SUM(N34:P34)</f>
        <v>61.70222006127608</v>
      </c>
    </row>
    <row r="35" spans="1:17" x14ac:dyDescent="0.35">
      <c r="A35">
        <v>1</v>
      </c>
      <c r="B35" s="7">
        <v>1</v>
      </c>
      <c r="C35" s="8" t="s">
        <v>235</v>
      </c>
      <c r="D35">
        <v>1</v>
      </c>
      <c r="E35">
        <v>0</v>
      </c>
      <c r="F35">
        <v>-1</v>
      </c>
      <c r="G35">
        <v>0</v>
      </c>
      <c r="H35">
        <v>1</v>
      </c>
      <c r="I35">
        <v>0</v>
      </c>
      <c r="J35">
        <v>-1</v>
      </c>
      <c r="K35">
        <v>0</v>
      </c>
      <c r="L35">
        <v>0</v>
      </c>
      <c r="M35">
        <v>-1</v>
      </c>
      <c r="N35">
        <v>55</v>
      </c>
      <c r="O35">
        <f t="shared" si="2"/>
        <v>-1.3416407864998738</v>
      </c>
      <c r="P35">
        <v>7.980899752572661</v>
      </c>
      <c r="Q35">
        <f t="shared" si="3"/>
        <v>61.639258966072788</v>
      </c>
    </row>
    <row r="36" spans="1:17" x14ac:dyDescent="0.35">
      <c r="A36">
        <v>1</v>
      </c>
      <c r="B36" s="7">
        <v>1</v>
      </c>
      <c r="C36" s="8" t="s">
        <v>234</v>
      </c>
      <c r="D36">
        <v>1</v>
      </c>
      <c r="E36">
        <v>0</v>
      </c>
      <c r="F36">
        <v>0</v>
      </c>
      <c r="G36">
        <v>0</v>
      </c>
      <c r="H36">
        <v>1</v>
      </c>
      <c r="I36">
        <v>-1</v>
      </c>
      <c r="J36">
        <v>-1</v>
      </c>
      <c r="K36">
        <v>0</v>
      </c>
      <c r="L36">
        <v>0</v>
      </c>
      <c r="M36">
        <v>-1</v>
      </c>
      <c r="N36">
        <v>55</v>
      </c>
      <c r="O36">
        <f t="shared" si="2"/>
        <v>-1.3416407864998738</v>
      </c>
      <c r="P36">
        <v>7.6583130281505323</v>
      </c>
      <c r="Q36">
        <f t="shared" si="3"/>
        <v>61.316672241650657</v>
      </c>
    </row>
    <row r="37" spans="1:17" x14ac:dyDescent="0.35">
      <c r="B37" s="7">
        <v>2</v>
      </c>
      <c r="C37" s="8" t="s">
        <v>390</v>
      </c>
      <c r="D37">
        <v>1</v>
      </c>
      <c r="E37">
        <v>1</v>
      </c>
      <c r="F37">
        <v>1</v>
      </c>
      <c r="G37">
        <v>0</v>
      </c>
      <c r="H37">
        <v>0</v>
      </c>
      <c r="I37">
        <v>0</v>
      </c>
      <c r="J37">
        <v>-1</v>
      </c>
      <c r="K37">
        <v>-1</v>
      </c>
      <c r="L37">
        <v>-1</v>
      </c>
      <c r="M37">
        <v>0</v>
      </c>
      <c r="N37">
        <v>55</v>
      </c>
      <c r="O37">
        <f t="shared" si="2"/>
        <v>0</v>
      </c>
      <c r="P37">
        <v>6.2910865325830461</v>
      </c>
      <c r="Q37">
        <f t="shared" si="3"/>
        <v>61.291086532583044</v>
      </c>
    </row>
    <row r="38" spans="1:17" x14ac:dyDescent="0.35">
      <c r="A38">
        <v>2</v>
      </c>
      <c r="B38" s="7">
        <v>1</v>
      </c>
      <c r="C38" s="8" t="s">
        <v>313</v>
      </c>
      <c r="D38">
        <v>1</v>
      </c>
      <c r="E38">
        <v>1</v>
      </c>
      <c r="F38">
        <v>0</v>
      </c>
      <c r="G38">
        <v>-1</v>
      </c>
      <c r="H38">
        <v>1</v>
      </c>
      <c r="I38">
        <v>0</v>
      </c>
      <c r="J38">
        <v>-1</v>
      </c>
      <c r="K38">
        <v>0</v>
      </c>
      <c r="L38">
        <v>0</v>
      </c>
      <c r="M38">
        <v>-1</v>
      </c>
      <c r="N38">
        <v>55</v>
      </c>
      <c r="O38">
        <f t="shared" si="2"/>
        <v>0</v>
      </c>
      <c r="P38">
        <v>5.959464278930735</v>
      </c>
      <c r="Q38">
        <f t="shared" si="3"/>
        <v>60.959464278930739</v>
      </c>
    </row>
    <row r="39" spans="1:17" x14ac:dyDescent="0.35">
      <c r="A39">
        <v>1</v>
      </c>
      <c r="B39" s="7">
        <v>1</v>
      </c>
      <c r="C39" s="8" t="s">
        <v>243</v>
      </c>
      <c r="D39">
        <v>1</v>
      </c>
      <c r="E39">
        <v>0</v>
      </c>
      <c r="F39">
        <v>0</v>
      </c>
      <c r="G39">
        <v>-1</v>
      </c>
      <c r="H39">
        <v>1</v>
      </c>
      <c r="I39">
        <v>0</v>
      </c>
      <c r="J39">
        <v>-1</v>
      </c>
      <c r="K39">
        <v>-1</v>
      </c>
      <c r="L39">
        <v>0</v>
      </c>
      <c r="M39">
        <v>-1</v>
      </c>
      <c r="N39">
        <v>55</v>
      </c>
      <c r="O39">
        <f t="shared" si="2"/>
        <v>-2.6832815729997477</v>
      </c>
      <c r="P39">
        <v>8.2820719899264574</v>
      </c>
      <c r="Q39">
        <f t="shared" si="3"/>
        <v>60.598790416926711</v>
      </c>
    </row>
    <row r="40" spans="1:17" x14ac:dyDescent="0.35">
      <c r="A40">
        <v>2</v>
      </c>
      <c r="B40" s="7">
        <v>1</v>
      </c>
      <c r="C40" s="8" t="s">
        <v>288</v>
      </c>
      <c r="D40">
        <v>1</v>
      </c>
      <c r="E40">
        <v>1</v>
      </c>
      <c r="F40">
        <v>0</v>
      </c>
      <c r="G40">
        <v>1</v>
      </c>
      <c r="H40">
        <v>1</v>
      </c>
      <c r="I40">
        <v>0</v>
      </c>
      <c r="J40">
        <v>-1</v>
      </c>
      <c r="K40">
        <v>1</v>
      </c>
      <c r="L40">
        <v>1</v>
      </c>
      <c r="M40">
        <v>-1</v>
      </c>
      <c r="N40">
        <v>55</v>
      </c>
      <c r="O40">
        <f t="shared" si="2"/>
        <v>5.3665631459994954</v>
      </c>
      <c r="P40">
        <v>6.1952506387700182E-2</v>
      </c>
      <c r="Q40">
        <f t="shared" si="3"/>
        <v>60.42851565238719</v>
      </c>
    </row>
    <row r="41" spans="1:17" x14ac:dyDescent="0.35">
      <c r="A41">
        <v>1</v>
      </c>
      <c r="B41" s="7">
        <v>1</v>
      </c>
      <c r="C41" s="8" t="s">
        <v>267</v>
      </c>
      <c r="D41">
        <v>1</v>
      </c>
      <c r="E41">
        <v>-1</v>
      </c>
      <c r="F41">
        <v>0</v>
      </c>
      <c r="G41">
        <v>1</v>
      </c>
      <c r="H41">
        <v>1</v>
      </c>
      <c r="I41">
        <v>0</v>
      </c>
      <c r="J41">
        <v>-1</v>
      </c>
      <c r="K41">
        <v>-1</v>
      </c>
      <c r="L41">
        <v>1</v>
      </c>
      <c r="M41">
        <v>-1</v>
      </c>
      <c r="N41">
        <v>55</v>
      </c>
      <c r="O41">
        <f t="shared" si="2"/>
        <v>0</v>
      </c>
      <c r="P41">
        <v>5.3803004437968287</v>
      </c>
      <c r="Q41">
        <f t="shared" si="3"/>
        <v>60.380300443796827</v>
      </c>
    </row>
    <row r="42" spans="1:17" x14ac:dyDescent="0.35">
      <c r="B42" s="7">
        <v>2</v>
      </c>
      <c r="C42" s="8" t="s">
        <v>362</v>
      </c>
      <c r="D42">
        <v>0</v>
      </c>
      <c r="E42">
        <v>1</v>
      </c>
      <c r="F42">
        <v>0</v>
      </c>
      <c r="G42">
        <v>0</v>
      </c>
      <c r="H42">
        <v>-1</v>
      </c>
      <c r="I42">
        <v>0</v>
      </c>
      <c r="J42">
        <v>1</v>
      </c>
      <c r="K42">
        <v>-1</v>
      </c>
      <c r="L42">
        <v>0</v>
      </c>
      <c r="M42">
        <v>-1</v>
      </c>
      <c r="N42">
        <v>55</v>
      </c>
      <c r="O42">
        <f t="shared" si="2"/>
        <v>-1.3416407864998738</v>
      </c>
      <c r="P42">
        <v>6.655874681587802</v>
      </c>
      <c r="Q42">
        <f t="shared" si="3"/>
        <v>60.314233895087931</v>
      </c>
    </row>
    <row r="43" spans="1:17" x14ac:dyDescent="0.35">
      <c r="B43" s="7">
        <v>2</v>
      </c>
      <c r="C43" s="8" t="s">
        <v>423</v>
      </c>
      <c r="D43">
        <v>0</v>
      </c>
      <c r="E43">
        <v>1</v>
      </c>
      <c r="F43">
        <v>0</v>
      </c>
      <c r="G43">
        <v>0</v>
      </c>
      <c r="H43">
        <v>1</v>
      </c>
      <c r="I43">
        <v>1</v>
      </c>
      <c r="J43">
        <v>0</v>
      </c>
      <c r="K43">
        <v>-1</v>
      </c>
      <c r="L43">
        <v>0</v>
      </c>
      <c r="M43">
        <v>0</v>
      </c>
      <c r="N43">
        <v>55</v>
      </c>
      <c r="O43">
        <f t="shared" si="2"/>
        <v>2.6832815729997477</v>
      </c>
      <c r="P43">
        <v>2.552931728204026</v>
      </c>
      <c r="Q43">
        <f t="shared" si="3"/>
        <v>60.236213301203776</v>
      </c>
    </row>
    <row r="44" spans="1:17" x14ac:dyDescent="0.35">
      <c r="A44">
        <v>1</v>
      </c>
      <c r="B44" s="7">
        <v>1</v>
      </c>
      <c r="C44" s="8" t="s">
        <v>250</v>
      </c>
      <c r="D44">
        <v>1</v>
      </c>
      <c r="E44">
        <v>1</v>
      </c>
      <c r="F44">
        <v>1</v>
      </c>
      <c r="G44">
        <v>1</v>
      </c>
      <c r="H44">
        <v>1</v>
      </c>
      <c r="I44">
        <v>0</v>
      </c>
      <c r="J44">
        <v>-1</v>
      </c>
      <c r="K44">
        <v>0</v>
      </c>
      <c r="L44">
        <v>0</v>
      </c>
      <c r="M44">
        <v>-1</v>
      </c>
      <c r="N44">
        <v>55</v>
      </c>
      <c r="O44">
        <f t="shared" si="2"/>
        <v>4.0249223594996213</v>
      </c>
      <c r="P44">
        <v>1.2092039221022171</v>
      </c>
      <c r="Q44">
        <f t="shared" si="3"/>
        <v>60.234126281601839</v>
      </c>
    </row>
    <row r="45" spans="1:17" x14ac:dyDescent="0.35">
      <c r="A45">
        <v>2</v>
      </c>
      <c r="B45" s="7">
        <v>1</v>
      </c>
      <c r="C45" s="8" t="s">
        <v>296</v>
      </c>
      <c r="D45">
        <v>1</v>
      </c>
      <c r="E45">
        <v>1</v>
      </c>
      <c r="F45">
        <v>1</v>
      </c>
      <c r="G45">
        <v>0</v>
      </c>
      <c r="H45">
        <v>1</v>
      </c>
      <c r="I45">
        <v>0</v>
      </c>
      <c r="J45">
        <v>-1</v>
      </c>
      <c r="K45">
        <v>-1</v>
      </c>
      <c r="L45">
        <v>1</v>
      </c>
      <c r="M45">
        <v>-1</v>
      </c>
      <c r="N45">
        <v>55</v>
      </c>
      <c r="O45">
        <f t="shared" si="2"/>
        <v>2.6832815729997477</v>
      </c>
      <c r="P45">
        <v>2.4929540736094919</v>
      </c>
      <c r="Q45">
        <f t="shared" si="3"/>
        <v>60.176235646609236</v>
      </c>
    </row>
    <row r="46" spans="1:17" x14ac:dyDescent="0.35">
      <c r="B46" s="7">
        <v>2</v>
      </c>
      <c r="C46" s="8" t="s">
        <v>387</v>
      </c>
      <c r="D46">
        <v>-1</v>
      </c>
      <c r="E46">
        <v>1</v>
      </c>
      <c r="F46">
        <v>0</v>
      </c>
      <c r="G46">
        <v>-1</v>
      </c>
      <c r="H46">
        <v>0</v>
      </c>
      <c r="I46">
        <v>1</v>
      </c>
      <c r="J46">
        <v>0</v>
      </c>
      <c r="K46">
        <v>-1</v>
      </c>
      <c r="L46">
        <v>-1</v>
      </c>
      <c r="M46">
        <v>0</v>
      </c>
      <c r="N46">
        <v>55</v>
      </c>
      <c r="O46">
        <f t="shared" si="2"/>
        <v>-2.6832815729997477</v>
      </c>
      <c r="P46">
        <v>7.7579749586262228</v>
      </c>
      <c r="Q46">
        <f t="shared" si="3"/>
        <v>60.074693385626475</v>
      </c>
    </row>
    <row r="47" spans="1:17" x14ac:dyDescent="0.35">
      <c r="B47" s="7">
        <v>2</v>
      </c>
      <c r="C47" s="8" t="s">
        <v>368</v>
      </c>
      <c r="D47">
        <v>0</v>
      </c>
      <c r="E47">
        <v>1</v>
      </c>
      <c r="F47">
        <v>1</v>
      </c>
      <c r="G47">
        <v>0</v>
      </c>
      <c r="H47">
        <v>0</v>
      </c>
      <c r="I47">
        <v>0</v>
      </c>
      <c r="J47">
        <v>-1</v>
      </c>
      <c r="K47">
        <v>-1</v>
      </c>
      <c r="L47">
        <v>1</v>
      </c>
      <c r="M47">
        <v>-1</v>
      </c>
      <c r="N47">
        <v>55</v>
      </c>
      <c r="O47">
        <f t="shared" si="2"/>
        <v>0</v>
      </c>
      <c r="P47">
        <v>4.9588061114764477</v>
      </c>
      <c r="Q47">
        <f t="shared" si="3"/>
        <v>59.958806111476449</v>
      </c>
    </row>
    <row r="48" spans="1:17" x14ac:dyDescent="0.35">
      <c r="B48" s="7">
        <v>2</v>
      </c>
      <c r="C48" s="8" t="s">
        <v>344</v>
      </c>
      <c r="D48">
        <v>0</v>
      </c>
      <c r="E48">
        <v>1</v>
      </c>
      <c r="F48">
        <v>-1</v>
      </c>
      <c r="G48">
        <v>-1</v>
      </c>
      <c r="H48">
        <v>1</v>
      </c>
      <c r="I48">
        <v>0</v>
      </c>
      <c r="J48">
        <v>0</v>
      </c>
      <c r="K48">
        <v>-1</v>
      </c>
      <c r="L48">
        <v>-1</v>
      </c>
      <c r="M48">
        <v>-1</v>
      </c>
      <c r="N48">
        <v>55</v>
      </c>
      <c r="O48">
        <f t="shared" si="2"/>
        <v>-4.0249223594996213</v>
      </c>
      <c r="P48">
        <v>8.8458254164991725</v>
      </c>
      <c r="Q48">
        <f t="shared" si="3"/>
        <v>59.820903056999555</v>
      </c>
    </row>
    <row r="49" spans="1:17" x14ac:dyDescent="0.35">
      <c r="A49">
        <v>2</v>
      </c>
      <c r="B49" s="7">
        <v>1</v>
      </c>
      <c r="C49" s="8" t="s">
        <v>285</v>
      </c>
      <c r="D49">
        <v>1</v>
      </c>
      <c r="E49">
        <v>1</v>
      </c>
      <c r="F49">
        <v>0</v>
      </c>
      <c r="G49">
        <v>0</v>
      </c>
      <c r="H49">
        <v>1</v>
      </c>
      <c r="I49">
        <v>-1</v>
      </c>
      <c r="J49">
        <v>-1</v>
      </c>
      <c r="K49">
        <v>0</v>
      </c>
      <c r="L49">
        <v>0</v>
      </c>
      <c r="M49">
        <v>-1</v>
      </c>
      <c r="N49">
        <v>55</v>
      </c>
      <c r="O49">
        <f t="shared" si="2"/>
        <v>0</v>
      </c>
      <c r="P49">
        <v>4.6655952040629378</v>
      </c>
      <c r="Q49">
        <f t="shared" si="3"/>
        <v>59.665595204062939</v>
      </c>
    </row>
    <row r="50" spans="1:17" x14ac:dyDescent="0.35">
      <c r="B50" s="7">
        <v>2</v>
      </c>
      <c r="C50" s="8" t="s">
        <v>347</v>
      </c>
      <c r="D50">
        <v>1</v>
      </c>
      <c r="E50">
        <v>1</v>
      </c>
      <c r="F50">
        <v>0</v>
      </c>
      <c r="G50">
        <v>1</v>
      </c>
      <c r="H50">
        <v>0</v>
      </c>
      <c r="I50">
        <v>0</v>
      </c>
      <c r="J50">
        <v>0</v>
      </c>
      <c r="K50">
        <v>-1</v>
      </c>
      <c r="L50">
        <v>1</v>
      </c>
      <c r="M50">
        <v>0</v>
      </c>
      <c r="N50">
        <v>55</v>
      </c>
      <c r="O50">
        <f t="shared" si="2"/>
        <v>4.0249223594996213</v>
      </c>
      <c r="P50">
        <v>0.61283274957232958</v>
      </c>
      <c r="Q50">
        <f t="shared" si="3"/>
        <v>59.637755109071946</v>
      </c>
    </row>
    <row r="51" spans="1:17" x14ac:dyDescent="0.35">
      <c r="A51">
        <v>2</v>
      </c>
      <c r="B51" s="7">
        <v>1</v>
      </c>
      <c r="C51" s="8" t="s">
        <v>278</v>
      </c>
      <c r="D51">
        <v>1</v>
      </c>
      <c r="E51">
        <v>-1</v>
      </c>
      <c r="F51">
        <v>1</v>
      </c>
      <c r="G51">
        <v>0</v>
      </c>
      <c r="H51">
        <v>1</v>
      </c>
      <c r="I51">
        <v>0</v>
      </c>
      <c r="J51">
        <v>-1</v>
      </c>
      <c r="K51">
        <v>1</v>
      </c>
      <c r="L51">
        <v>0</v>
      </c>
      <c r="M51">
        <v>-1</v>
      </c>
      <c r="N51">
        <v>55</v>
      </c>
      <c r="O51">
        <f t="shared" si="2"/>
        <v>1.3416407864998738</v>
      </c>
      <c r="P51">
        <v>3.1124673871345792</v>
      </c>
      <c r="Q51">
        <f t="shared" si="3"/>
        <v>59.454108173634452</v>
      </c>
    </row>
    <row r="52" spans="1:17" s="5" customFormat="1" x14ac:dyDescent="0.35">
      <c r="A52"/>
      <c r="B52" s="7">
        <v>2</v>
      </c>
      <c r="C52" s="8" t="s">
        <v>411</v>
      </c>
      <c r="D52">
        <v>0</v>
      </c>
      <c r="E52">
        <v>1</v>
      </c>
      <c r="F52">
        <v>-1</v>
      </c>
      <c r="G52">
        <v>-1</v>
      </c>
      <c r="H52">
        <v>0</v>
      </c>
      <c r="I52">
        <v>1</v>
      </c>
      <c r="J52">
        <v>1</v>
      </c>
      <c r="K52">
        <v>-1</v>
      </c>
      <c r="L52">
        <v>0</v>
      </c>
      <c r="M52">
        <v>0</v>
      </c>
      <c r="N52">
        <v>55</v>
      </c>
      <c r="O52">
        <f t="shared" si="2"/>
        <v>0</v>
      </c>
      <c r="P52">
        <v>4.2323659515407455</v>
      </c>
      <c r="Q52">
        <f t="shared" si="3"/>
        <v>59.232365951540743</v>
      </c>
    </row>
    <row r="53" spans="1:17" x14ac:dyDescent="0.35">
      <c r="B53" s="7">
        <v>2</v>
      </c>
      <c r="C53" s="8" t="s">
        <v>426</v>
      </c>
      <c r="D53">
        <v>0</v>
      </c>
      <c r="E53">
        <v>1</v>
      </c>
      <c r="F53">
        <v>1</v>
      </c>
      <c r="G53">
        <v>1</v>
      </c>
      <c r="H53">
        <v>-1</v>
      </c>
      <c r="I53">
        <v>0</v>
      </c>
      <c r="J53">
        <v>1</v>
      </c>
      <c r="K53">
        <v>-1</v>
      </c>
      <c r="L53">
        <v>1</v>
      </c>
      <c r="M53">
        <v>-1</v>
      </c>
      <c r="N53">
        <v>55</v>
      </c>
      <c r="O53">
        <f t="shared" si="2"/>
        <v>2.6832815729997477</v>
      </c>
      <c r="P53">
        <v>1.4439328497483932</v>
      </c>
      <c r="Q53">
        <f t="shared" si="3"/>
        <v>59.127214422748139</v>
      </c>
    </row>
    <row r="54" spans="1:17" x14ac:dyDescent="0.35">
      <c r="A54">
        <v>2</v>
      </c>
      <c r="B54" s="7">
        <v>1</v>
      </c>
      <c r="C54" s="8" t="s">
        <v>314</v>
      </c>
      <c r="D54">
        <v>1</v>
      </c>
      <c r="E54">
        <v>1</v>
      </c>
      <c r="F54">
        <v>0</v>
      </c>
      <c r="G54">
        <v>0</v>
      </c>
      <c r="H54">
        <v>1</v>
      </c>
      <c r="I54">
        <v>0</v>
      </c>
      <c r="J54">
        <v>-1</v>
      </c>
      <c r="K54">
        <v>1</v>
      </c>
      <c r="L54">
        <v>0</v>
      </c>
      <c r="M54">
        <v>-1</v>
      </c>
      <c r="N54">
        <v>55</v>
      </c>
      <c r="O54">
        <f t="shared" si="2"/>
        <v>2.6832815729997477</v>
      </c>
      <c r="P54">
        <v>1.293962324070127</v>
      </c>
      <c r="Q54">
        <f t="shared" si="3"/>
        <v>58.977243897069876</v>
      </c>
    </row>
    <row r="55" spans="1:17" x14ac:dyDescent="0.35">
      <c r="B55" s="7">
        <v>2</v>
      </c>
      <c r="C55" s="8" t="s">
        <v>345</v>
      </c>
      <c r="D55">
        <v>1</v>
      </c>
      <c r="E55">
        <v>1</v>
      </c>
      <c r="F55">
        <v>-1</v>
      </c>
      <c r="G55">
        <v>1</v>
      </c>
      <c r="H55">
        <v>1</v>
      </c>
      <c r="I55">
        <v>0</v>
      </c>
      <c r="J55">
        <v>0</v>
      </c>
      <c r="K55">
        <v>-1</v>
      </c>
      <c r="L55">
        <v>0</v>
      </c>
      <c r="M55">
        <v>-1</v>
      </c>
      <c r="N55">
        <v>55</v>
      </c>
      <c r="O55">
        <f t="shared" si="2"/>
        <v>1.3416407864998738</v>
      </c>
      <c r="P55">
        <v>2.6332930603017175</v>
      </c>
      <c r="Q55">
        <f t="shared" si="3"/>
        <v>58.974933846801591</v>
      </c>
    </row>
    <row r="56" spans="1:17" x14ac:dyDescent="0.35">
      <c r="A56">
        <v>1</v>
      </c>
      <c r="B56" s="7">
        <v>1</v>
      </c>
      <c r="C56" s="8" t="s">
        <v>272</v>
      </c>
      <c r="D56">
        <v>1</v>
      </c>
      <c r="E56">
        <v>0</v>
      </c>
      <c r="F56">
        <v>-1</v>
      </c>
      <c r="G56">
        <v>1</v>
      </c>
      <c r="H56">
        <v>1</v>
      </c>
      <c r="I56">
        <v>1</v>
      </c>
      <c r="J56">
        <v>-1</v>
      </c>
      <c r="K56">
        <v>0</v>
      </c>
      <c r="L56">
        <v>1</v>
      </c>
      <c r="M56">
        <v>-1</v>
      </c>
      <c r="N56">
        <v>55</v>
      </c>
      <c r="O56">
        <f t="shared" si="2"/>
        <v>2.6832815729997477</v>
      </c>
      <c r="P56">
        <v>1.2629661881523602</v>
      </c>
      <c r="Q56">
        <f t="shared" si="3"/>
        <v>58.946247761152108</v>
      </c>
    </row>
    <row r="57" spans="1:17" x14ac:dyDescent="0.35">
      <c r="B57" s="7">
        <v>2</v>
      </c>
      <c r="C57" s="8" t="s">
        <v>418</v>
      </c>
      <c r="D57">
        <v>0</v>
      </c>
      <c r="E57">
        <v>1</v>
      </c>
      <c r="F57">
        <v>0</v>
      </c>
      <c r="G57">
        <v>-1</v>
      </c>
      <c r="H57">
        <v>-1</v>
      </c>
      <c r="I57">
        <v>-1</v>
      </c>
      <c r="J57">
        <v>1</v>
      </c>
      <c r="K57">
        <v>-1</v>
      </c>
      <c r="L57">
        <v>0</v>
      </c>
      <c r="M57">
        <v>0</v>
      </c>
      <c r="N57">
        <v>55</v>
      </c>
      <c r="O57">
        <f t="shared" si="2"/>
        <v>-2.6832815729997477</v>
      </c>
      <c r="P57">
        <v>6.463779124889582</v>
      </c>
      <c r="Q57">
        <f t="shared" si="3"/>
        <v>58.780497551889837</v>
      </c>
    </row>
    <row r="58" spans="1:17" x14ac:dyDescent="0.35">
      <c r="B58" s="7">
        <v>2</v>
      </c>
      <c r="C58" s="8" t="s">
        <v>330</v>
      </c>
      <c r="D58">
        <v>-1</v>
      </c>
      <c r="E58">
        <v>1</v>
      </c>
      <c r="F58">
        <v>1</v>
      </c>
      <c r="G58">
        <v>1</v>
      </c>
      <c r="H58">
        <v>0</v>
      </c>
      <c r="I58">
        <v>1</v>
      </c>
      <c r="J58">
        <v>0</v>
      </c>
      <c r="K58">
        <v>-1</v>
      </c>
      <c r="L58">
        <v>0</v>
      </c>
      <c r="M58">
        <v>-1</v>
      </c>
      <c r="N58">
        <v>55</v>
      </c>
      <c r="O58">
        <f t="shared" si="2"/>
        <v>1.3416407864998738</v>
      </c>
      <c r="P58">
        <v>2.3330931270458888</v>
      </c>
      <c r="Q58">
        <f t="shared" si="3"/>
        <v>58.674733913545765</v>
      </c>
    </row>
    <row r="59" spans="1:17" x14ac:dyDescent="0.35">
      <c r="A59">
        <v>1</v>
      </c>
      <c r="B59" s="7">
        <v>1</v>
      </c>
      <c r="C59" s="8" t="s">
        <v>230</v>
      </c>
      <c r="D59">
        <v>1</v>
      </c>
      <c r="E59">
        <v>-1</v>
      </c>
      <c r="F59">
        <v>0</v>
      </c>
      <c r="G59">
        <v>0</v>
      </c>
      <c r="H59">
        <v>1</v>
      </c>
      <c r="I59">
        <v>1</v>
      </c>
      <c r="J59">
        <v>-1</v>
      </c>
      <c r="K59">
        <v>0</v>
      </c>
      <c r="L59">
        <v>1</v>
      </c>
      <c r="M59">
        <v>-1</v>
      </c>
      <c r="N59">
        <v>55</v>
      </c>
      <c r="O59">
        <f t="shared" si="2"/>
        <v>1.3416407864998738</v>
      </c>
      <c r="P59">
        <v>2.2681774774374541</v>
      </c>
      <c r="Q59">
        <f t="shared" si="3"/>
        <v>58.609818263937328</v>
      </c>
    </row>
    <row r="60" spans="1:17" x14ac:dyDescent="0.35">
      <c r="A60">
        <v>2</v>
      </c>
      <c r="B60" s="7">
        <v>1</v>
      </c>
      <c r="C60" s="8" t="s">
        <v>315</v>
      </c>
      <c r="D60">
        <v>1</v>
      </c>
      <c r="E60">
        <v>1</v>
      </c>
      <c r="F60">
        <v>0</v>
      </c>
      <c r="G60">
        <v>1</v>
      </c>
      <c r="H60">
        <v>1</v>
      </c>
      <c r="I60">
        <v>1</v>
      </c>
      <c r="J60">
        <v>-1</v>
      </c>
      <c r="K60">
        <v>1</v>
      </c>
      <c r="L60">
        <v>-1</v>
      </c>
      <c r="M60">
        <v>-1</v>
      </c>
      <c r="N60">
        <v>55</v>
      </c>
      <c r="O60">
        <f t="shared" si="2"/>
        <v>4.0249223594996213</v>
      </c>
      <c r="P60">
        <v>-0.46306628072205819</v>
      </c>
      <c r="Q60">
        <f t="shared" si="3"/>
        <v>58.561856078777559</v>
      </c>
    </row>
    <row r="61" spans="1:17" x14ac:dyDescent="0.35">
      <c r="A61">
        <v>1</v>
      </c>
      <c r="B61" s="7">
        <v>1</v>
      </c>
      <c r="C61" s="8" t="s">
        <v>262</v>
      </c>
      <c r="D61">
        <v>1</v>
      </c>
      <c r="E61">
        <v>0</v>
      </c>
      <c r="F61">
        <v>-1</v>
      </c>
      <c r="G61">
        <v>1</v>
      </c>
      <c r="H61">
        <v>1</v>
      </c>
      <c r="I61">
        <v>1</v>
      </c>
      <c r="J61">
        <v>-1</v>
      </c>
      <c r="K61">
        <v>0</v>
      </c>
      <c r="L61">
        <v>0</v>
      </c>
      <c r="M61">
        <v>-1</v>
      </c>
      <c r="N61">
        <v>55</v>
      </c>
      <c r="O61">
        <f t="shared" si="2"/>
        <v>1.3416407864998738</v>
      </c>
      <c r="P61">
        <v>2.2091353962647764</v>
      </c>
      <c r="Q61">
        <f t="shared" si="3"/>
        <v>58.55077618276465</v>
      </c>
    </row>
    <row r="62" spans="1:17" x14ac:dyDescent="0.35">
      <c r="A62">
        <v>2</v>
      </c>
      <c r="B62" s="7">
        <v>1</v>
      </c>
      <c r="C62" s="8" t="s">
        <v>283</v>
      </c>
      <c r="D62">
        <v>1</v>
      </c>
      <c r="E62">
        <v>1</v>
      </c>
      <c r="F62">
        <v>-1</v>
      </c>
      <c r="G62">
        <v>-1</v>
      </c>
      <c r="H62">
        <v>1</v>
      </c>
      <c r="I62">
        <v>1</v>
      </c>
      <c r="J62">
        <v>-1</v>
      </c>
      <c r="K62">
        <v>0</v>
      </c>
      <c r="L62">
        <v>0</v>
      </c>
      <c r="M62">
        <v>-1</v>
      </c>
      <c r="N62">
        <v>55</v>
      </c>
      <c r="O62">
        <f t="shared" si="2"/>
        <v>0</v>
      </c>
      <c r="P62">
        <v>3.4592804805118158</v>
      </c>
      <c r="Q62">
        <f t="shared" si="3"/>
        <v>58.459280480511815</v>
      </c>
    </row>
    <row r="63" spans="1:17" x14ac:dyDescent="0.35">
      <c r="A63">
        <v>2</v>
      </c>
      <c r="B63" s="7">
        <v>1</v>
      </c>
      <c r="C63" s="8" t="s">
        <v>321</v>
      </c>
      <c r="D63">
        <v>1</v>
      </c>
      <c r="E63">
        <v>0</v>
      </c>
      <c r="F63">
        <v>-1</v>
      </c>
      <c r="G63">
        <v>1</v>
      </c>
      <c r="H63">
        <v>1</v>
      </c>
      <c r="I63">
        <v>-1</v>
      </c>
      <c r="J63">
        <v>-1</v>
      </c>
      <c r="K63">
        <v>-1</v>
      </c>
      <c r="L63">
        <v>-1</v>
      </c>
      <c r="M63">
        <v>-1</v>
      </c>
      <c r="N63">
        <v>55</v>
      </c>
      <c r="O63">
        <f t="shared" si="2"/>
        <v>-4.0249223594996213</v>
      </c>
      <c r="P63">
        <v>7.4250600221997756</v>
      </c>
      <c r="Q63">
        <f t="shared" si="3"/>
        <v>58.400137662700153</v>
      </c>
    </row>
    <row r="64" spans="1:17" x14ac:dyDescent="0.35">
      <c r="B64" s="7">
        <v>2</v>
      </c>
      <c r="C64" s="8" t="s">
        <v>424</v>
      </c>
      <c r="D64">
        <v>0</v>
      </c>
      <c r="E64">
        <v>1</v>
      </c>
      <c r="F64">
        <v>0</v>
      </c>
      <c r="G64">
        <v>1</v>
      </c>
      <c r="H64">
        <v>-1</v>
      </c>
      <c r="I64">
        <v>1</v>
      </c>
      <c r="J64">
        <v>1</v>
      </c>
      <c r="K64">
        <v>-1</v>
      </c>
      <c r="L64">
        <v>-1</v>
      </c>
      <c r="M64">
        <v>-1</v>
      </c>
      <c r="N64">
        <v>55</v>
      </c>
      <c r="O64">
        <f t="shared" si="2"/>
        <v>0</v>
      </c>
      <c r="P64">
        <v>3.3366560962813616</v>
      </c>
      <c r="Q64">
        <f t="shared" si="3"/>
        <v>58.336656096281359</v>
      </c>
    </row>
    <row r="65" spans="1:17" x14ac:dyDescent="0.35">
      <c r="B65" s="7">
        <v>2</v>
      </c>
      <c r="C65" s="8" t="s">
        <v>363</v>
      </c>
      <c r="D65">
        <v>1</v>
      </c>
      <c r="E65">
        <v>1</v>
      </c>
      <c r="F65">
        <v>0</v>
      </c>
      <c r="G65">
        <v>-1</v>
      </c>
      <c r="H65">
        <v>1</v>
      </c>
      <c r="I65">
        <v>-1</v>
      </c>
      <c r="J65">
        <v>-1</v>
      </c>
      <c r="K65">
        <v>-1</v>
      </c>
      <c r="L65">
        <v>1</v>
      </c>
      <c r="M65">
        <v>0</v>
      </c>
      <c r="N65">
        <v>55</v>
      </c>
      <c r="O65">
        <f t="shared" si="2"/>
        <v>0</v>
      </c>
      <c r="P65">
        <v>3.2298064861723774</v>
      </c>
      <c r="Q65">
        <f t="shared" si="3"/>
        <v>58.229806486172379</v>
      </c>
    </row>
    <row r="66" spans="1:17" x14ac:dyDescent="0.35">
      <c r="A66">
        <v>1</v>
      </c>
      <c r="B66" s="7">
        <v>1</v>
      </c>
      <c r="C66" s="8" t="s">
        <v>264</v>
      </c>
      <c r="D66">
        <v>1</v>
      </c>
      <c r="E66">
        <v>-1</v>
      </c>
      <c r="F66">
        <v>1</v>
      </c>
      <c r="G66">
        <v>0</v>
      </c>
      <c r="H66">
        <v>1</v>
      </c>
      <c r="I66">
        <v>0</v>
      </c>
      <c r="J66">
        <v>-1</v>
      </c>
      <c r="K66">
        <v>0</v>
      </c>
      <c r="L66">
        <v>1</v>
      </c>
      <c r="M66">
        <v>-1</v>
      </c>
      <c r="N66">
        <v>55</v>
      </c>
      <c r="O66">
        <f t="shared" ref="O66:O97" si="4">SUM(D66:M66)*SQRT(18/10)</f>
        <v>1.3416407864998738</v>
      </c>
      <c r="P66">
        <v>1.75312199081833</v>
      </c>
      <c r="Q66">
        <f t="shared" ref="Q66:Q97" si="5">SUM(N66:P66)</f>
        <v>58.094762777318202</v>
      </c>
    </row>
    <row r="67" spans="1:17" x14ac:dyDescent="0.35">
      <c r="B67" s="7">
        <v>2</v>
      </c>
      <c r="C67" s="8" t="s">
        <v>400</v>
      </c>
      <c r="D67">
        <v>-1</v>
      </c>
      <c r="E67">
        <v>1</v>
      </c>
      <c r="F67">
        <v>1</v>
      </c>
      <c r="G67">
        <v>0</v>
      </c>
      <c r="H67">
        <v>0</v>
      </c>
      <c r="I67">
        <v>1</v>
      </c>
      <c r="J67">
        <v>-1</v>
      </c>
      <c r="K67">
        <v>-1</v>
      </c>
      <c r="L67">
        <v>-1</v>
      </c>
      <c r="M67">
        <v>1</v>
      </c>
      <c r="N67">
        <v>55</v>
      </c>
      <c r="O67">
        <f t="shared" si="4"/>
        <v>0</v>
      </c>
      <c r="P67">
        <v>2.7678314480289066</v>
      </c>
      <c r="Q67">
        <f t="shared" si="5"/>
        <v>57.767831448028907</v>
      </c>
    </row>
    <row r="68" spans="1:17" x14ac:dyDescent="0.35">
      <c r="A68">
        <v>1</v>
      </c>
      <c r="B68" s="7">
        <v>1</v>
      </c>
      <c r="C68" s="8" t="s">
        <v>244</v>
      </c>
      <c r="D68">
        <v>1</v>
      </c>
      <c r="E68">
        <v>0</v>
      </c>
      <c r="F68">
        <v>0</v>
      </c>
      <c r="G68">
        <v>0</v>
      </c>
      <c r="H68">
        <v>1</v>
      </c>
      <c r="I68">
        <v>0</v>
      </c>
      <c r="J68">
        <v>-1</v>
      </c>
      <c r="K68">
        <v>0</v>
      </c>
      <c r="L68">
        <v>1</v>
      </c>
      <c r="M68">
        <v>-1</v>
      </c>
      <c r="N68">
        <v>55</v>
      </c>
      <c r="O68">
        <f t="shared" si="4"/>
        <v>1.3416407864998738</v>
      </c>
      <c r="P68">
        <v>1.4147234569354281</v>
      </c>
      <c r="Q68">
        <f t="shared" si="5"/>
        <v>57.7563642434353</v>
      </c>
    </row>
    <row r="69" spans="1:17" x14ac:dyDescent="0.35">
      <c r="A69">
        <v>2</v>
      </c>
      <c r="B69" s="7">
        <v>1</v>
      </c>
      <c r="C69" s="8" t="s">
        <v>305</v>
      </c>
      <c r="D69">
        <v>1</v>
      </c>
      <c r="E69">
        <v>-1</v>
      </c>
      <c r="F69">
        <v>-1</v>
      </c>
      <c r="G69">
        <v>0</v>
      </c>
      <c r="H69">
        <v>1</v>
      </c>
      <c r="I69">
        <v>-1</v>
      </c>
      <c r="J69">
        <v>-1</v>
      </c>
      <c r="K69">
        <v>0</v>
      </c>
      <c r="L69">
        <v>0</v>
      </c>
      <c r="M69">
        <v>-1</v>
      </c>
      <c r="N69">
        <v>55</v>
      </c>
      <c r="O69">
        <f t="shared" si="4"/>
        <v>-4.0249223594996213</v>
      </c>
      <c r="P69">
        <v>6.6846708923983726</v>
      </c>
      <c r="Q69">
        <f t="shared" si="5"/>
        <v>57.659748532898753</v>
      </c>
    </row>
    <row r="70" spans="1:17" x14ac:dyDescent="0.35">
      <c r="A70">
        <v>1</v>
      </c>
      <c r="B70" s="7">
        <v>1</v>
      </c>
      <c r="C70" s="8" t="s">
        <v>261</v>
      </c>
      <c r="D70">
        <v>1</v>
      </c>
      <c r="E70">
        <v>-1</v>
      </c>
      <c r="F70">
        <v>-1</v>
      </c>
      <c r="G70">
        <v>1</v>
      </c>
      <c r="H70">
        <v>1</v>
      </c>
      <c r="I70">
        <v>0</v>
      </c>
      <c r="J70">
        <v>-1</v>
      </c>
      <c r="K70">
        <v>1</v>
      </c>
      <c r="L70">
        <v>0</v>
      </c>
      <c r="M70">
        <v>-1</v>
      </c>
      <c r="N70">
        <v>55</v>
      </c>
      <c r="O70">
        <f t="shared" si="4"/>
        <v>0</v>
      </c>
      <c r="P70">
        <v>2.6417149343236628</v>
      </c>
      <c r="Q70">
        <f t="shared" si="5"/>
        <v>57.641714934323666</v>
      </c>
    </row>
    <row r="71" spans="1:17" x14ac:dyDescent="0.35">
      <c r="B71" s="7">
        <v>2</v>
      </c>
      <c r="C71" s="8" t="s">
        <v>373</v>
      </c>
      <c r="D71">
        <v>0</v>
      </c>
      <c r="E71">
        <v>1</v>
      </c>
      <c r="F71">
        <v>1</v>
      </c>
      <c r="G71">
        <v>0</v>
      </c>
      <c r="H71">
        <v>1</v>
      </c>
      <c r="I71">
        <v>-1</v>
      </c>
      <c r="J71">
        <v>0</v>
      </c>
      <c r="K71">
        <v>-1</v>
      </c>
      <c r="L71">
        <v>-1</v>
      </c>
      <c r="M71">
        <v>0</v>
      </c>
      <c r="N71">
        <v>55</v>
      </c>
      <c r="O71">
        <f t="shared" si="4"/>
        <v>0</v>
      </c>
      <c r="P71">
        <v>2.5747773076000797</v>
      </c>
      <c r="Q71">
        <f t="shared" si="5"/>
        <v>57.57477730760008</v>
      </c>
    </row>
    <row r="72" spans="1:17" x14ac:dyDescent="0.35">
      <c r="A72">
        <v>2</v>
      </c>
      <c r="B72" s="7">
        <v>1</v>
      </c>
      <c r="C72" s="8" t="s">
        <v>292</v>
      </c>
      <c r="D72">
        <v>1</v>
      </c>
      <c r="E72">
        <v>0</v>
      </c>
      <c r="F72">
        <v>1</v>
      </c>
      <c r="G72">
        <v>1</v>
      </c>
      <c r="H72">
        <v>1</v>
      </c>
      <c r="I72">
        <v>0</v>
      </c>
      <c r="J72">
        <v>-1</v>
      </c>
      <c r="K72">
        <v>0</v>
      </c>
      <c r="L72">
        <v>0</v>
      </c>
      <c r="M72">
        <v>-1</v>
      </c>
      <c r="N72">
        <v>55</v>
      </c>
      <c r="O72">
        <f t="shared" si="4"/>
        <v>2.6832815729997477</v>
      </c>
      <c r="P72">
        <v>-0.15601170695621316</v>
      </c>
      <c r="Q72">
        <f t="shared" si="5"/>
        <v>57.527269866043532</v>
      </c>
    </row>
    <row r="73" spans="1:17" x14ac:dyDescent="0.35">
      <c r="A73">
        <v>2</v>
      </c>
      <c r="B73" s="7">
        <v>1</v>
      </c>
      <c r="C73" s="8" t="s">
        <v>282</v>
      </c>
      <c r="D73">
        <v>1</v>
      </c>
      <c r="E73">
        <v>-1</v>
      </c>
      <c r="F73">
        <v>-1</v>
      </c>
      <c r="G73">
        <v>0</v>
      </c>
      <c r="H73">
        <v>1</v>
      </c>
      <c r="I73">
        <v>0</v>
      </c>
      <c r="J73">
        <v>-1</v>
      </c>
      <c r="K73">
        <v>0</v>
      </c>
      <c r="L73">
        <v>1</v>
      </c>
      <c r="M73">
        <v>-1</v>
      </c>
      <c r="N73">
        <v>55</v>
      </c>
      <c r="O73">
        <f t="shared" si="4"/>
        <v>-1.3416407864998738</v>
      </c>
      <c r="P73">
        <v>3.7718561394031624</v>
      </c>
      <c r="Q73">
        <f t="shared" si="5"/>
        <v>57.430215352903289</v>
      </c>
    </row>
    <row r="74" spans="1:17" x14ac:dyDescent="0.35">
      <c r="A74">
        <v>1</v>
      </c>
      <c r="B74" s="7">
        <v>1</v>
      </c>
      <c r="C74" s="8" t="s">
        <v>242</v>
      </c>
      <c r="D74">
        <v>1</v>
      </c>
      <c r="E74">
        <v>-1</v>
      </c>
      <c r="F74">
        <v>1</v>
      </c>
      <c r="G74">
        <v>1</v>
      </c>
      <c r="H74">
        <v>1</v>
      </c>
      <c r="I74">
        <v>0</v>
      </c>
      <c r="J74">
        <v>-1</v>
      </c>
      <c r="K74">
        <v>0</v>
      </c>
      <c r="L74">
        <v>0</v>
      </c>
      <c r="M74">
        <v>-1</v>
      </c>
      <c r="N74">
        <v>55</v>
      </c>
      <c r="O74">
        <f t="shared" si="4"/>
        <v>1.3416407864998738</v>
      </c>
      <c r="P74">
        <v>0.89638263541537389</v>
      </c>
      <c r="Q74">
        <f t="shared" si="5"/>
        <v>57.238023421915244</v>
      </c>
    </row>
    <row r="75" spans="1:17" x14ac:dyDescent="0.35">
      <c r="B75" s="7">
        <v>2</v>
      </c>
      <c r="C75" s="8" t="s">
        <v>413</v>
      </c>
      <c r="D75">
        <v>1</v>
      </c>
      <c r="E75">
        <v>1</v>
      </c>
      <c r="F75">
        <v>-1</v>
      </c>
      <c r="G75">
        <v>0</v>
      </c>
      <c r="H75">
        <v>0</v>
      </c>
      <c r="I75">
        <v>-1</v>
      </c>
      <c r="J75">
        <v>0</v>
      </c>
      <c r="K75">
        <v>-1</v>
      </c>
      <c r="L75">
        <v>-1</v>
      </c>
      <c r="M75">
        <v>0</v>
      </c>
      <c r="N75">
        <v>55</v>
      </c>
      <c r="O75">
        <f t="shared" si="4"/>
        <v>-2.6832815729997477</v>
      </c>
      <c r="P75">
        <v>4.8313378642183702</v>
      </c>
      <c r="Q75">
        <f t="shared" si="5"/>
        <v>57.148056291218623</v>
      </c>
    </row>
    <row r="76" spans="1:17" x14ac:dyDescent="0.35">
      <c r="B76" s="7">
        <v>2</v>
      </c>
      <c r="C76" s="8" t="s">
        <v>422</v>
      </c>
      <c r="D76">
        <v>-1</v>
      </c>
      <c r="E76">
        <v>1</v>
      </c>
      <c r="F76">
        <v>1</v>
      </c>
      <c r="G76">
        <v>1</v>
      </c>
      <c r="H76">
        <v>0</v>
      </c>
      <c r="I76">
        <v>-1</v>
      </c>
      <c r="J76">
        <v>0</v>
      </c>
      <c r="K76">
        <v>-1</v>
      </c>
      <c r="L76">
        <v>0</v>
      </c>
      <c r="M76">
        <v>0</v>
      </c>
      <c r="N76">
        <v>55</v>
      </c>
      <c r="O76">
        <f t="shared" si="4"/>
        <v>0</v>
      </c>
      <c r="P76">
        <v>2.1088429109515237</v>
      </c>
      <c r="Q76">
        <f t="shared" si="5"/>
        <v>57.108842910951523</v>
      </c>
    </row>
    <row r="77" spans="1:17" x14ac:dyDescent="0.35">
      <c r="A77">
        <v>2</v>
      </c>
      <c r="B77" s="7">
        <v>1</v>
      </c>
      <c r="C77" s="8" t="s">
        <v>303</v>
      </c>
      <c r="D77">
        <v>1</v>
      </c>
      <c r="E77">
        <v>0</v>
      </c>
      <c r="F77">
        <v>1</v>
      </c>
      <c r="G77">
        <v>0</v>
      </c>
      <c r="H77">
        <v>1</v>
      </c>
      <c r="I77">
        <v>0</v>
      </c>
      <c r="J77">
        <v>-1</v>
      </c>
      <c r="K77">
        <v>-1</v>
      </c>
      <c r="L77">
        <v>0</v>
      </c>
      <c r="M77">
        <v>-1</v>
      </c>
      <c r="N77">
        <v>55</v>
      </c>
      <c r="O77">
        <f t="shared" si="4"/>
        <v>0</v>
      </c>
      <c r="P77">
        <v>1.7618947576543016</v>
      </c>
      <c r="Q77">
        <f t="shared" si="5"/>
        <v>56.761894757654304</v>
      </c>
    </row>
    <row r="78" spans="1:17" x14ac:dyDescent="0.35">
      <c r="B78" s="7">
        <v>2</v>
      </c>
      <c r="C78" s="8" t="s">
        <v>415</v>
      </c>
      <c r="D78">
        <v>1</v>
      </c>
      <c r="E78">
        <v>1</v>
      </c>
      <c r="F78">
        <v>0</v>
      </c>
      <c r="G78">
        <v>0</v>
      </c>
      <c r="H78">
        <v>1</v>
      </c>
      <c r="I78">
        <v>-1</v>
      </c>
      <c r="J78">
        <v>-1</v>
      </c>
      <c r="K78">
        <v>-1</v>
      </c>
      <c r="L78">
        <v>0</v>
      </c>
      <c r="M78">
        <v>-1</v>
      </c>
      <c r="N78">
        <v>55</v>
      </c>
      <c r="O78">
        <f t="shared" si="4"/>
        <v>-1.3416407864998738</v>
      </c>
      <c r="P78">
        <v>3.0550493184599237</v>
      </c>
      <c r="Q78">
        <f t="shared" si="5"/>
        <v>56.713408531960049</v>
      </c>
    </row>
    <row r="79" spans="1:17" x14ac:dyDescent="0.35">
      <c r="B79" s="7">
        <v>2</v>
      </c>
      <c r="C79" s="8" t="s">
        <v>367</v>
      </c>
      <c r="D79">
        <v>-1</v>
      </c>
      <c r="E79">
        <v>1</v>
      </c>
      <c r="F79">
        <v>0</v>
      </c>
      <c r="G79">
        <v>0</v>
      </c>
      <c r="H79">
        <v>0</v>
      </c>
      <c r="I79">
        <v>0</v>
      </c>
      <c r="J79">
        <v>1</v>
      </c>
      <c r="K79">
        <v>-1</v>
      </c>
      <c r="L79">
        <v>1</v>
      </c>
      <c r="M79">
        <v>0</v>
      </c>
      <c r="N79">
        <v>55</v>
      </c>
      <c r="O79">
        <f t="shared" si="4"/>
        <v>1.3416407864998738</v>
      </c>
      <c r="P79">
        <v>0.3392834829735219</v>
      </c>
      <c r="Q79">
        <f t="shared" si="5"/>
        <v>56.680924269473394</v>
      </c>
    </row>
    <row r="80" spans="1:17" x14ac:dyDescent="0.35">
      <c r="A80">
        <v>1</v>
      </c>
      <c r="B80" s="7">
        <v>1</v>
      </c>
      <c r="C80" s="8" t="s">
        <v>238</v>
      </c>
      <c r="D80">
        <v>1</v>
      </c>
      <c r="E80">
        <v>1</v>
      </c>
      <c r="F80">
        <v>1</v>
      </c>
      <c r="G80">
        <v>1</v>
      </c>
      <c r="H80">
        <v>1</v>
      </c>
      <c r="I80">
        <v>-1</v>
      </c>
      <c r="J80">
        <v>-1</v>
      </c>
      <c r="K80">
        <v>-1</v>
      </c>
      <c r="L80">
        <v>0</v>
      </c>
      <c r="M80">
        <v>-1</v>
      </c>
      <c r="N80">
        <v>55</v>
      </c>
      <c r="O80">
        <f t="shared" si="4"/>
        <v>1.3416407864998738</v>
      </c>
      <c r="P80">
        <v>0.29009695339149838</v>
      </c>
      <c r="Q80">
        <f t="shared" si="5"/>
        <v>56.631737739891371</v>
      </c>
    </row>
    <row r="81" spans="1:17" x14ac:dyDescent="0.35">
      <c r="B81" s="7">
        <v>2</v>
      </c>
      <c r="C81" s="8" t="s">
        <v>391</v>
      </c>
      <c r="D81">
        <v>-1</v>
      </c>
      <c r="E81">
        <v>1</v>
      </c>
      <c r="F81">
        <v>1</v>
      </c>
      <c r="G81">
        <v>0</v>
      </c>
      <c r="H81">
        <v>1</v>
      </c>
      <c r="I81">
        <v>0</v>
      </c>
      <c r="J81">
        <v>0</v>
      </c>
      <c r="K81">
        <v>-1</v>
      </c>
      <c r="L81">
        <v>0</v>
      </c>
      <c r="M81">
        <v>0</v>
      </c>
      <c r="N81">
        <v>55</v>
      </c>
      <c r="O81">
        <f t="shared" si="4"/>
        <v>1.3416407864998738</v>
      </c>
      <c r="P81">
        <v>0.2546569817387947</v>
      </c>
      <c r="Q81">
        <f t="shared" si="5"/>
        <v>56.596297768238671</v>
      </c>
    </row>
    <row r="82" spans="1:17" x14ac:dyDescent="0.35">
      <c r="A82">
        <v>1</v>
      </c>
      <c r="B82" s="7">
        <v>1</v>
      </c>
      <c r="C82" s="8" t="s">
        <v>276</v>
      </c>
      <c r="D82">
        <v>1</v>
      </c>
      <c r="E82">
        <v>0</v>
      </c>
      <c r="F82">
        <v>0</v>
      </c>
      <c r="G82">
        <v>0</v>
      </c>
      <c r="H82">
        <v>1</v>
      </c>
      <c r="I82">
        <v>0</v>
      </c>
      <c r="J82">
        <v>-1</v>
      </c>
      <c r="K82">
        <v>0</v>
      </c>
      <c r="L82">
        <v>0</v>
      </c>
      <c r="M82">
        <v>-1</v>
      </c>
      <c r="N82">
        <v>55</v>
      </c>
      <c r="O82">
        <f t="shared" si="4"/>
        <v>0</v>
      </c>
      <c r="P82">
        <v>1.5275598592695374</v>
      </c>
      <c r="Q82">
        <f t="shared" si="5"/>
        <v>56.527559859269537</v>
      </c>
    </row>
    <row r="83" spans="1:17" x14ac:dyDescent="0.35">
      <c r="B83" s="7">
        <v>2</v>
      </c>
      <c r="C83" s="8" t="s">
        <v>342</v>
      </c>
      <c r="D83">
        <v>-1</v>
      </c>
      <c r="E83">
        <v>1</v>
      </c>
      <c r="F83">
        <v>0</v>
      </c>
      <c r="G83">
        <v>0</v>
      </c>
      <c r="H83">
        <v>0</v>
      </c>
      <c r="I83">
        <v>1</v>
      </c>
      <c r="J83">
        <v>0</v>
      </c>
      <c r="K83">
        <v>-1</v>
      </c>
      <c r="L83">
        <v>0</v>
      </c>
      <c r="M83">
        <v>1</v>
      </c>
      <c r="N83">
        <v>55</v>
      </c>
      <c r="O83">
        <f t="shared" si="4"/>
        <v>1.3416407864998738</v>
      </c>
      <c r="P83">
        <v>0.17430414482624165</v>
      </c>
      <c r="Q83">
        <f t="shared" si="5"/>
        <v>56.515944931326118</v>
      </c>
    </row>
    <row r="84" spans="1:17" x14ac:dyDescent="0.35">
      <c r="B84" s="7">
        <v>2</v>
      </c>
      <c r="C84" s="8" t="s">
        <v>378</v>
      </c>
      <c r="D84">
        <v>-1</v>
      </c>
      <c r="E84">
        <v>1</v>
      </c>
      <c r="F84">
        <v>1</v>
      </c>
      <c r="G84">
        <v>1</v>
      </c>
      <c r="H84">
        <v>0</v>
      </c>
      <c r="I84">
        <v>0</v>
      </c>
      <c r="J84">
        <v>1</v>
      </c>
      <c r="K84">
        <v>-1</v>
      </c>
      <c r="L84">
        <v>-1</v>
      </c>
      <c r="M84">
        <v>-1</v>
      </c>
      <c r="N84">
        <v>55</v>
      </c>
      <c r="O84">
        <f t="shared" si="4"/>
        <v>0</v>
      </c>
      <c r="P84">
        <v>1.5007050380787734</v>
      </c>
      <c r="Q84">
        <f t="shared" si="5"/>
        <v>56.50070503807877</v>
      </c>
    </row>
    <row r="85" spans="1:17" x14ac:dyDescent="0.35">
      <c r="A85">
        <v>1</v>
      </c>
      <c r="B85" s="7">
        <v>1</v>
      </c>
      <c r="C85" s="8" t="s">
        <v>237</v>
      </c>
      <c r="D85">
        <v>1</v>
      </c>
      <c r="E85">
        <v>0</v>
      </c>
      <c r="F85">
        <v>0</v>
      </c>
      <c r="G85">
        <v>1</v>
      </c>
      <c r="H85">
        <v>1</v>
      </c>
      <c r="I85">
        <v>0</v>
      </c>
      <c r="J85">
        <v>-1</v>
      </c>
      <c r="K85">
        <v>0</v>
      </c>
      <c r="L85">
        <v>0</v>
      </c>
      <c r="M85">
        <v>-1</v>
      </c>
      <c r="N85">
        <v>55</v>
      </c>
      <c r="O85">
        <f t="shared" si="4"/>
        <v>1.3416407864998738</v>
      </c>
      <c r="P85">
        <v>0.15003377982992799</v>
      </c>
      <c r="Q85">
        <f t="shared" si="5"/>
        <v>56.491674566329799</v>
      </c>
    </row>
    <row r="86" spans="1:17" x14ac:dyDescent="0.35">
      <c r="B86" s="7">
        <v>2</v>
      </c>
      <c r="C86" s="8" t="s">
        <v>334</v>
      </c>
      <c r="D86">
        <v>0</v>
      </c>
      <c r="E86">
        <v>1</v>
      </c>
      <c r="F86">
        <v>0</v>
      </c>
      <c r="G86">
        <v>-1</v>
      </c>
      <c r="H86">
        <v>1</v>
      </c>
      <c r="I86">
        <v>0</v>
      </c>
      <c r="J86">
        <v>1</v>
      </c>
      <c r="K86">
        <v>-1</v>
      </c>
      <c r="L86">
        <v>0</v>
      </c>
      <c r="M86">
        <v>0</v>
      </c>
      <c r="N86">
        <v>55</v>
      </c>
      <c r="O86">
        <f t="shared" si="4"/>
        <v>1.3416407864998738</v>
      </c>
      <c r="P86">
        <v>1.9901160302607569E-2</v>
      </c>
      <c r="Q86">
        <f t="shared" si="5"/>
        <v>56.361541946802483</v>
      </c>
    </row>
    <row r="87" spans="1:17" x14ac:dyDescent="0.35">
      <c r="B87" s="7">
        <v>2</v>
      </c>
      <c r="C87" s="8" t="s">
        <v>410</v>
      </c>
      <c r="D87">
        <v>0</v>
      </c>
      <c r="E87">
        <v>1</v>
      </c>
      <c r="F87">
        <v>0</v>
      </c>
      <c r="G87">
        <v>-1</v>
      </c>
      <c r="H87">
        <v>-1</v>
      </c>
      <c r="I87">
        <v>0</v>
      </c>
      <c r="J87">
        <v>-1</v>
      </c>
      <c r="K87">
        <v>-1</v>
      </c>
      <c r="L87">
        <v>0</v>
      </c>
      <c r="M87">
        <v>0</v>
      </c>
      <c r="N87">
        <v>55</v>
      </c>
      <c r="O87">
        <f t="shared" si="4"/>
        <v>-4.0249223594996213</v>
      </c>
      <c r="P87">
        <v>5.3799464570803455</v>
      </c>
      <c r="Q87">
        <f t="shared" si="5"/>
        <v>56.355024097580724</v>
      </c>
    </row>
    <row r="88" spans="1:17" x14ac:dyDescent="0.35">
      <c r="A88">
        <v>1</v>
      </c>
      <c r="B88" s="7">
        <v>1</v>
      </c>
      <c r="C88" s="8" t="s">
        <v>275</v>
      </c>
      <c r="D88">
        <v>1</v>
      </c>
      <c r="E88">
        <v>0</v>
      </c>
      <c r="F88">
        <v>1</v>
      </c>
      <c r="G88">
        <v>-1</v>
      </c>
      <c r="H88">
        <v>1</v>
      </c>
      <c r="I88">
        <v>1</v>
      </c>
      <c r="J88">
        <v>-1</v>
      </c>
      <c r="K88">
        <v>-1</v>
      </c>
      <c r="L88">
        <v>1</v>
      </c>
      <c r="M88">
        <v>-1</v>
      </c>
      <c r="N88">
        <v>55</v>
      </c>
      <c r="O88">
        <f t="shared" si="4"/>
        <v>1.3416407864998738</v>
      </c>
      <c r="P88">
        <v>-1.4913601539184806E-2</v>
      </c>
      <c r="Q88">
        <f t="shared" si="5"/>
        <v>56.326727184960689</v>
      </c>
    </row>
    <row r="89" spans="1:17" x14ac:dyDescent="0.35">
      <c r="A89">
        <v>1</v>
      </c>
      <c r="B89" s="7">
        <v>1</v>
      </c>
      <c r="C89" s="8" t="s">
        <v>233</v>
      </c>
      <c r="D89">
        <v>1</v>
      </c>
      <c r="E89">
        <v>1</v>
      </c>
      <c r="F89">
        <v>-1</v>
      </c>
      <c r="G89">
        <v>-1</v>
      </c>
      <c r="H89">
        <v>1</v>
      </c>
      <c r="I89">
        <v>0</v>
      </c>
      <c r="J89">
        <v>-1</v>
      </c>
      <c r="K89">
        <v>-1</v>
      </c>
      <c r="L89">
        <v>0</v>
      </c>
      <c r="M89">
        <v>-1</v>
      </c>
      <c r="N89">
        <v>55</v>
      </c>
      <c r="O89">
        <f t="shared" si="4"/>
        <v>-2.6832815729997477</v>
      </c>
      <c r="P89">
        <v>3.9471835252321474</v>
      </c>
      <c r="Q89">
        <f t="shared" si="5"/>
        <v>56.263901952232402</v>
      </c>
    </row>
    <row r="90" spans="1:17" x14ac:dyDescent="0.35">
      <c r="A90">
        <v>2</v>
      </c>
      <c r="B90" s="7">
        <v>1</v>
      </c>
      <c r="C90" s="8" t="s">
        <v>290</v>
      </c>
      <c r="D90">
        <v>1</v>
      </c>
      <c r="E90">
        <v>1</v>
      </c>
      <c r="F90">
        <v>0</v>
      </c>
      <c r="G90">
        <v>-1</v>
      </c>
      <c r="H90">
        <v>1</v>
      </c>
      <c r="I90">
        <v>1</v>
      </c>
      <c r="J90">
        <v>-1</v>
      </c>
      <c r="K90">
        <v>0</v>
      </c>
      <c r="L90">
        <v>0</v>
      </c>
      <c r="M90">
        <v>-1</v>
      </c>
      <c r="N90">
        <v>55</v>
      </c>
      <c r="O90">
        <f t="shared" si="4"/>
        <v>1.3416407864998738</v>
      </c>
      <c r="P90">
        <v>-0.12732636918384069</v>
      </c>
      <c r="Q90">
        <f t="shared" si="5"/>
        <v>56.214314417316032</v>
      </c>
    </row>
    <row r="91" spans="1:17" x14ac:dyDescent="0.35">
      <c r="A91">
        <v>2</v>
      </c>
      <c r="B91" s="7">
        <v>1</v>
      </c>
      <c r="C91" s="8" t="s">
        <v>286</v>
      </c>
      <c r="D91">
        <v>1</v>
      </c>
      <c r="E91">
        <v>0</v>
      </c>
      <c r="F91">
        <v>0</v>
      </c>
      <c r="G91">
        <v>0</v>
      </c>
      <c r="H91">
        <v>1</v>
      </c>
      <c r="I91">
        <v>-1</v>
      </c>
      <c r="J91">
        <v>-1</v>
      </c>
      <c r="K91">
        <v>-1</v>
      </c>
      <c r="L91">
        <v>-1</v>
      </c>
      <c r="M91">
        <v>-1</v>
      </c>
      <c r="N91">
        <v>55</v>
      </c>
      <c r="O91">
        <f t="shared" si="4"/>
        <v>-4.0249223594996213</v>
      </c>
      <c r="P91">
        <v>5.0125658658512675</v>
      </c>
      <c r="Q91">
        <f t="shared" si="5"/>
        <v>55.987643506351645</v>
      </c>
    </row>
    <row r="92" spans="1:17" x14ac:dyDescent="0.35">
      <c r="B92" s="7">
        <v>2</v>
      </c>
      <c r="C92" s="8" t="s">
        <v>409</v>
      </c>
      <c r="D92">
        <v>0</v>
      </c>
      <c r="E92">
        <v>1</v>
      </c>
      <c r="F92">
        <v>1</v>
      </c>
      <c r="G92">
        <v>0</v>
      </c>
      <c r="H92">
        <v>0</v>
      </c>
      <c r="I92">
        <v>0</v>
      </c>
      <c r="J92">
        <v>1</v>
      </c>
      <c r="K92">
        <v>-1</v>
      </c>
      <c r="L92">
        <v>0</v>
      </c>
      <c r="M92">
        <v>0</v>
      </c>
      <c r="N92">
        <v>55</v>
      </c>
      <c r="O92">
        <f t="shared" si="4"/>
        <v>2.6832815729997477</v>
      </c>
      <c r="P92">
        <v>-1.696222275500131</v>
      </c>
      <c r="Q92">
        <f t="shared" si="5"/>
        <v>55.987059297499613</v>
      </c>
    </row>
    <row r="93" spans="1:17" x14ac:dyDescent="0.35">
      <c r="A93">
        <v>2</v>
      </c>
      <c r="B93" s="7">
        <v>1</v>
      </c>
      <c r="C93" s="8" t="s">
        <v>320</v>
      </c>
      <c r="D93">
        <v>1</v>
      </c>
      <c r="E93">
        <v>-1</v>
      </c>
      <c r="F93">
        <v>1</v>
      </c>
      <c r="G93">
        <v>-1</v>
      </c>
      <c r="H93">
        <v>1</v>
      </c>
      <c r="I93">
        <v>0</v>
      </c>
      <c r="J93">
        <v>-1</v>
      </c>
      <c r="K93">
        <v>-1</v>
      </c>
      <c r="L93">
        <v>0</v>
      </c>
      <c r="M93">
        <v>-1</v>
      </c>
      <c r="N93">
        <v>55</v>
      </c>
      <c r="O93">
        <f t="shared" si="4"/>
        <v>-2.6832815729997477</v>
      </c>
      <c r="P93">
        <v>3.6399493301970018</v>
      </c>
      <c r="Q93">
        <f t="shared" si="5"/>
        <v>55.956667757197252</v>
      </c>
    </row>
    <row r="94" spans="1:17" x14ac:dyDescent="0.35">
      <c r="A94">
        <v>1</v>
      </c>
      <c r="B94" s="7">
        <v>1</v>
      </c>
      <c r="C94" s="8" t="s">
        <v>231</v>
      </c>
      <c r="D94">
        <v>1</v>
      </c>
      <c r="E94">
        <v>0</v>
      </c>
      <c r="F94">
        <v>0</v>
      </c>
      <c r="G94">
        <v>1</v>
      </c>
      <c r="H94">
        <v>1</v>
      </c>
      <c r="I94">
        <v>1</v>
      </c>
      <c r="J94">
        <v>-1</v>
      </c>
      <c r="K94">
        <v>0</v>
      </c>
      <c r="L94">
        <v>0</v>
      </c>
      <c r="M94">
        <v>-1</v>
      </c>
      <c r="N94">
        <v>55</v>
      </c>
      <c r="O94">
        <f t="shared" si="4"/>
        <v>2.6832815729997477</v>
      </c>
      <c r="P94">
        <v>-1.734100214101012</v>
      </c>
      <c r="Q94">
        <f t="shared" si="5"/>
        <v>55.949181358898734</v>
      </c>
    </row>
    <row r="95" spans="1:17" x14ac:dyDescent="0.35">
      <c r="A95">
        <v>2</v>
      </c>
      <c r="B95" s="7">
        <v>1</v>
      </c>
      <c r="C95" s="8" t="s">
        <v>281</v>
      </c>
      <c r="D95">
        <v>1</v>
      </c>
      <c r="E95">
        <v>0</v>
      </c>
      <c r="F95">
        <v>0</v>
      </c>
      <c r="G95">
        <v>-1</v>
      </c>
      <c r="H95">
        <v>1</v>
      </c>
      <c r="I95">
        <v>-1</v>
      </c>
      <c r="J95">
        <v>-1</v>
      </c>
      <c r="K95">
        <v>0</v>
      </c>
      <c r="L95">
        <v>0</v>
      </c>
      <c r="M95">
        <v>-1</v>
      </c>
      <c r="N95">
        <v>55</v>
      </c>
      <c r="O95">
        <f t="shared" si="4"/>
        <v>-2.6832815729997477</v>
      </c>
      <c r="P95">
        <v>3.3930565722836987</v>
      </c>
      <c r="Q95">
        <f t="shared" si="5"/>
        <v>55.709774999283951</v>
      </c>
    </row>
    <row r="96" spans="1:17" x14ac:dyDescent="0.35">
      <c r="B96" s="7">
        <v>2</v>
      </c>
      <c r="C96" s="8" t="s">
        <v>397</v>
      </c>
      <c r="D96">
        <v>0</v>
      </c>
      <c r="E96">
        <v>1</v>
      </c>
      <c r="F96">
        <v>0</v>
      </c>
      <c r="G96">
        <v>1</v>
      </c>
      <c r="H96">
        <v>-1</v>
      </c>
      <c r="I96">
        <v>0</v>
      </c>
      <c r="J96">
        <v>1</v>
      </c>
      <c r="K96">
        <v>-1</v>
      </c>
      <c r="L96">
        <v>0</v>
      </c>
      <c r="M96">
        <v>-1</v>
      </c>
      <c r="N96">
        <v>55</v>
      </c>
      <c r="O96">
        <f t="shared" si="4"/>
        <v>0</v>
      </c>
      <c r="P96">
        <v>0.69120242657021136</v>
      </c>
      <c r="Q96">
        <f t="shared" si="5"/>
        <v>55.691202426570214</v>
      </c>
    </row>
    <row r="97" spans="1:17" x14ac:dyDescent="0.35">
      <c r="B97" s="7">
        <v>2</v>
      </c>
      <c r="C97" s="8" t="s">
        <v>393</v>
      </c>
      <c r="D97">
        <v>-1</v>
      </c>
      <c r="E97">
        <v>1</v>
      </c>
      <c r="F97">
        <v>1</v>
      </c>
      <c r="G97">
        <v>0</v>
      </c>
      <c r="H97">
        <v>0</v>
      </c>
      <c r="I97">
        <v>1</v>
      </c>
      <c r="J97">
        <v>0</v>
      </c>
      <c r="K97">
        <v>-1</v>
      </c>
      <c r="L97">
        <v>1</v>
      </c>
      <c r="M97">
        <v>1</v>
      </c>
      <c r="N97">
        <v>55</v>
      </c>
      <c r="O97">
        <f t="shared" si="4"/>
        <v>4.0249223594996213</v>
      </c>
      <c r="P97">
        <v>-3.3666777923891229</v>
      </c>
      <c r="Q97">
        <f t="shared" si="5"/>
        <v>55.658244567110494</v>
      </c>
    </row>
    <row r="98" spans="1:17" x14ac:dyDescent="0.35">
      <c r="B98" s="7">
        <v>2</v>
      </c>
      <c r="C98" s="8" t="s">
        <v>386</v>
      </c>
      <c r="D98">
        <v>0</v>
      </c>
      <c r="E98">
        <v>1</v>
      </c>
      <c r="F98">
        <v>0</v>
      </c>
      <c r="G98">
        <v>0</v>
      </c>
      <c r="H98">
        <v>0</v>
      </c>
      <c r="I98">
        <v>1</v>
      </c>
      <c r="J98">
        <v>0</v>
      </c>
      <c r="K98">
        <v>-1</v>
      </c>
      <c r="L98">
        <v>1</v>
      </c>
      <c r="M98">
        <v>1</v>
      </c>
      <c r="N98">
        <v>55</v>
      </c>
      <c r="O98">
        <f t="shared" ref="O98:O129" si="6">SUM(D98:M98)*SQRT(18/10)</f>
        <v>4.0249223594996213</v>
      </c>
      <c r="P98">
        <v>-3.4923528585268011</v>
      </c>
      <c r="Q98">
        <f t="shared" ref="Q98:Q129" si="7">SUM(N98:P98)</f>
        <v>55.532569500972819</v>
      </c>
    </row>
    <row r="99" spans="1:17" x14ac:dyDescent="0.35">
      <c r="B99" s="7">
        <v>2</v>
      </c>
      <c r="C99" s="8" t="s">
        <v>382</v>
      </c>
      <c r="D99">
        <v>-1</v>
      </c>
      <c r="E99">
        <v>1</v>
      </c>
      <c r="F99">
        <v>1</v>
      </c>
      <c r="G99">
        <v>0</v>
      </c>
      <c r="H99">
        <v>-1</v>
      </c>
      <c r="I99">
        <v>-1</v>
      </c>
      <c r="J99">
        <v>0</v>
      </c>
      <c r="K99">
        <v>-1</v>
      </c>
      <c r="L99">
        <v>0</v>
      </c>
      <c r="M99">
        <v>1</v>
      </c>
      <c r="N99">
        <v>55</v>
      </c>
      <c r="O99">
        <f t="shared" si="6"/>
        <v>-1.3416407864998738</v>
      </c>
      <c r="P99">
        <v>1.8730738927242001</v>
      </c>
      <c r="Q99">
        <f t="shared" si="7"/>
        <v>55.531433106224327</v>
      </c>
    </row>
    <row r="100" spans="1:17" x14ac:dyDescent="0.35">
      <c r="B100" s="7">
        <v>2</v>
      </c>
      <c r="C100" s="8" t="s">
        <v>381</v>
      </c>
      <c r="D100">
        <v>0</v>
      </c>
      <c r="E100">
        <v>1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-1</v>
      </c>
      <c r="L100">
        <v>1</v>
      </c>
      <c r="M100">
        <v>1</v>
      </c>
      <c r="N100">
        <v>55</v>
      </c>
      <c r="O100">
        <f t="shared" si="6"/>
        <v>4.0249223594996213</v>
      </c>
      <c r="P100">
        <v>-3.6899765778192961</v>
      </c>
      <c r="Q100">
        <f t="shared" si="7"/>
        <v>55.334945781680325</v>
      </c>
    </row>
    <row r="101" spans="1:17" x14ac:dyDescent="0.35">
      <c r="A101">
        <v>1</v>
      </c>
      <c r="B101" s="7">
        <v>1</v>
      </c>
      <c r="C101" s="8" t="s">
        <v>246</v>
      </c>
      <c r="D101">
        <v>1</v>
      </c>
      <c r="E101">
        <v>0</v>
      </c>
      <c r="F101">
        <v>-1</v>
      </c>
      <c r="G101">
        <v>0</v>
      </c>
      <c r="H101">
        <v>1</v>
      </c>
      <c r="I101">
        <v>0</v>
      </c>
      <c r="J101">
        <v>-1</v>
      </c>
      <c r="K101">
        <v>0</v>
      </c>
      <c r="L101">
        <v>0</v>
      </c>
      <c r="M101">
        <v>-1</v>
      </c>
      <c r="N101">
        <v>55</v>
      </c>
      <c r="O101">
        <f t="shared" si="6"/>
        <v>-1.3416407864998738</v>
      </c>
      <c r="P101">
        <v>1.635474373075454</v>
      </c>
      <c r="Q101">
        <f t="shared" si="7"/>
        <v>55.29383358657558</v>
      </c>
    </row>
    <row r="102" spans="1:17" s="5" customFormat="1" x14ac:dyDescent="0.35">
      <c r="A102"/>
      <c r="B102" s="7">
        <v>2</v>
      </c>
      <c r="C102" s="8" t="s">
        <v>331</v>
      </c>
      <c r="D102">
        <v>0</v>
      </c>
      <c r="E102">
        <v>1</v>
      </c>
      <c r="F102">
        <v>-1</v>
      </c>
      <c r="G102">
        <v>0</v>
      </c>
      <c r="H102">
        <v>0</v>
      </c>
      <c r="I102">
        <v>0</v>
      </c>
      <c r="J102">
        <v>0</v>
      </c>
      <c r="K102">
        <v>-1</v>
      </c>
      <c r="L102">
        <v>1</v>
      </c>
      <c r="M102">
        <v>-1</v>
      </c>
      <c r="N102">
        <v>55</v>
      </c>
      <c r="O102">
        <f t="shared" si="6"/>
        <v>-1.3416407864998738</v>
      </c>
      <c r="P102">
        <v>1.4459849351873562</v>
      </c>
      <c r="Q102">
        <f t="shared" si="7"/>
        <v>55.104344148687481</v>
      </c>
    </row>
    <row r="103" spans="1:17" x14ac:dyDescent="0.35">
      <c r="B103" s="7">
        <v>2</v>
      </c>
      <c r="C103" s="8" t="s">
        <v>328</v>
      </c>
      <c r="D103">
        <v>0</v>
      </c>
      <c r="E103">
        <v>1</v>
      </c>
      <c r="F103">
        <v>0</v>
      </c>
      <c r="G103">
        <v>0</v>
      </c>
      <c r="H103">
        <v>-1</v>
      </c>
      <c r="I103">
        <v>0</v>
      </c>
      <c r="J103">
        <v>1</v>
      </c>
      <c r="K103">
        <v>-1</v>
      </c>
      <c r="L103">
        <v>-1</v>
      </c>
      <c r="M103">
        <v>-1</v>
      </c>
      <c r="N103">
        <v>55</v>
      </c>
      <c r="O103">
        <f t="shared" si="6"/>
        <v>-2.6832815729997477</v>
      </c>
      <c r="P103">
        <v>2.7648678532654936</v>
      </c>
      <c r="Q103">
        <f t="shared" si="7"/>
        <v>55.081586280265746</v>
      </c>
    </row>
    <row r="104" spans="1:17" x14ac:dyDescent="0.35">
      <c r="A104">
        <v>1</v>
      </c>
      <c r="B104" s="7">
        <v>1</v>
      </c>
      <c r="C104" s="8" t="s">
        <v>251</v>
      </c>
      <c r="D104">
        <v>1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-1</v>
      </c>
      <c r="K104">
        <v>-1</v>
      </c>
      <c r="L104">
        <v>0</v>
      </c>
      <c r="M104">
        <v>-1</v>
      </c>
      <c r="N104">
        <v>55</v>
      </c>
      <c r="O104">
        <f t="shared" si="6"/>
        <v>-1.3416407864998738</v>
      </c>
      <c r="P104">
        <v>1.3764252832182122</v>
      </c>
      <c r="Q104">
        <f t="shared" si="7"/>
        <v>55.034784496718338</v>
      </c>
    </row>
    <row r="105" spans="1:17" x14ac:dyDescent="0.35">
      <c r="B105" s="7">
        <v>2</v>
      </c>
      <c r="C105" s="8" t="s">
        <v>356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-1</v>
      </c>
      <c r="J105">
        <v>1</v>
      </c>
      <c r="K105">
        <v>-1</v>
      </c>
      <c r="L105">
        <v>-1</v>
      </c>
      <c r="M105">
        <v>0</v>
      </c>
      <c r="N105">
        <v>55</v>
      </c>
      <c r="O105">
        <f t="shared" si="6"/>
        <v>-1.3416407864998738</v>
      </c>
      <c r="P105">
        <v>1.2023573968841337</v>
      </c>
      <c r="Q105">
        <f t="shared" si="7"/>
        <v>54.860716610384259</v>
      </c>
    </row>
    <row r="106" spans="1:17" x14ac:dyDescent="0.35">
      <c r="B106" s="7">
        <v>2</v>
      </c>
      <c r="C106" s="8" t="s">
        <v>339</v>
      </c>
      <c r="D106">
        <v>0</v>
      </c>
      <c r="E106">
        <v>1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-1</v>
      </c>
      <c r="L106">
        <v>-1</v>
      </c>
      <c r="M106">
        <v>0</v>
      </c>
      <c r="N106">
        <v>55</v>
      </c>
      <c r="O106">
        <f t="shared" si="6"/>
        <v>0</v>
      </c>
      <c r="P106">
        <v>-0.20346998280991863</v>
      </c>
      <c r="Q106">
        <f t="shared" si="7"/>
        <v>54.796530017190079</v>
      </c>
    </row>
    <row r="107" spans="1:17" x14ac:dyDescent="0.35">
      <c r="B107" s="7">
        <v>2</v>
      </c>
      <c r="C107" s="8" t="s">
        <v>407</v>
      </c>
      <c r="D107">
        <v>0</v>
      </c>
      <c r="E107">
        <v>1</v>
      </c>
      <c r="F107">
        <v>0</v>
      </c>
      <c r="G107">
        <v>0</v>
      </c>
      <c r="H107">
        <v>-1</v>
      </c>
      <c r="I107">
        <v>0</v>
      </c>
      <c r="J107">
        <v>0</v>
      </c>
      <c r="K107">
        <v>-1</v>
      </c>
      <c r="L107">
        <v>0</v>
      </c>
      <c r="M107">
        <v>1</v>
      </c>
      <c r="N107">
        <v>55</v>
      </c>
      <c r="O107">
        <f t="shared" si="6"/>
        <v>0</v>
      </c>
      <c r="P107">
        <v>-0.44367186618635779</v>
      </c>
      <c r="Q107">
        <f t="shared" si="7"/>
        <v>54.556328133813643</v>
      </c>
    </row>
    <row r="108" spans="1:17" x14ac:dyDescent="0.35">
      <c r="B108" s="7">
        <v>2</v>
      </c>
      <c r="C108" s="8" t="s">
        <v>349</v>
      </c>
      <c r="D108">
        <v>0</v>
      </c>
      <c r="E108">
        <v>1</v>
      </c>
      <c r="F108">
        <v>-1</v>
      </c>
      <c r="G108">
        <v>-1</v>
      </c>
      <c r="H108">
        <v>0</v>
      </c>
      <c r="I108">
        <v>0</v>
      </c>
      <c r="J108">
        <v>0</v>
      </c>
      <c r="K108">
        <v>-1</v>
      </c>
      <c r="L108">
        <v>0</v>
      </c>
      <c r="M108">
        <v>0</v>
      </c>
      <c r="N108">
        <v>55</v>
      </c>
      <c r="O108">
        <f t="shared" si="6"/>
        <v>-2.6832815729997477</v>
      </c>
      <c r="P108">
        <v>2.2084391367037712</v>
      </c>
      <c r="Q108">
        <f t="shared" si="7"/>
        <v>54.525157563704028</v>
      </c>
    </row>
    <row r="109" spans="1:17" x14ac:dyDescent="0.35">
      <c r="A109">
        <v>1</v>
      </c>
      <c r="B109" s="7">
        <v>1</v>
      </c>
      <c r="C109" s="8" t="s">
        <v>239</v>
      </c>
      <c r="D109">
        <v>1</v>
      </c>
      <c r="E109">
        <v>0</v>
      </c>
      <c r="F109">
        <v>0</v>
      </c>
      <c r="G109">
        <v>-1</v>
      </c>
      <c r="H109">
        <v>1</v>
      </c>
      <c r="I109">
        <v>1</v>
      </c>
      <c r="J109">
        <v>-1</v>
      </c>
      <c r="K109">
        <v>0</v>
      </c>
      <c r="L109">
        <v>0</v>
      </c>
      <c r="M109">
        <v>-1</v>
      </c>
      <c r="N109">
        <v>55</v>
      </c>
      <c r="O109">
        <f t="shared" si="6"/>
        <v>0</v>
      </c>
      <c r="P109">
        <v>-0.80798389921384695</v>
      </c>
      <c r="Q109">
        <f t="shared" si="7"/>
        <v>54.192016100786155</v>
      </c>
    </row>
    <row r="110" spans="1:17" x14ac:dyDescent="0.35">
      <c r="A110">
        <v>2</v>
      </c>
      <c r="B110" s="7">
        <v>1</v>
      </c>
      <c r="C110" s="8" t="s">
        <v>294</v>
      </c>
      <c r="D110">
        <v>1</v>
      </c>
      <c r="E110">
        <v>0</v>
      </c>
      <c r="F110">
        <v>1</v>
      </c>
      <c r="G110">
        <v>0</v>
      </c>
      <c r="H110">
        <v>1</v>
      </c>
      <c r="I110">
        <v>-1</v>
      </c>
      <c r="J110">
        <v>-1</v>
      </c>
      <c r="K110">
        <v>-1</v>
      </c>
      <c r="L110">
        <v>1</v>
      </c>
      <c r="M110">
        <v>-1</v>
      </c>
      <c r="N110">
        <v>55</v>
      </c>
      <c r="O110">
        <f t="shared" si="6"/>
        <v>0</v>
      </c>
      <c r="P110">
        <v>-0.87401618459784403</v>
      </c>
      <c r="Q110">
        <f t="shared" si="7"/>
        <v>54.125983815402158</v>
      </c>
    </row>
    <row r="111" spans="1:17" x14ac:dyDescent="0.35">
      <c r="A111">
        <v>1</v>
      </c>
      <c r="B111" s="7">
        <v>1</v>
      </c>
      <c r="C111" s="8" t="s">
        <v>232</v>
      </c>
      <c r="D111">
        <v>1</v>
      </c>
      <c r="E111">
        <v>-1</v>
      </c>
      <c r="F111">
        <v>-1</v>
      </c>
      <c r="G111">
        <v>1</v>
      </c>
      <c r="H111">
        <v>1</v>
      </c>
      <c r="I111">
        <v>0</v>
      </c>
      <c r="J111">
        <v>-1</v>
      </c>
      <c r="K111">
        <v>0</v>
      </c>
      <c r="L111">
        <v>0</v>
      </c>
      <c r="M111">
        <v>-1</v>
      </c>
      <c r="N111">
        <v>55</v>
      </c>
      <c r="O111">
        <f t="shared" si="6"/>
        <v>-1.3416407864998738</v>
      </c>
      <c r="P111">
        <v>0.44620430465526362</v>
      </c>
      <c r="Q111">
        <f t="shared" si="7"/>
        <v>54.104563518155388</v>
      </c>
    </row>
    <row r="112" spans="1:17" x14ac:dyDescent="0.35">
      <c r="B112" s="7">
        <v>2</v>
      </c>
      <c r="C112" s="8" t="s">
        <v>392</v>
      </c>
      <c r="D112">
        <v>0</v>
      </c>
      <c r="E112">
        <v>1</v>
      </c>
      <c r="F112">
        <v>-1</v>
      </c>
      <c r="G112">
        <v>0</v>
      </c>
      <c r="H112">
        <v>0</v>
      </c>
      <c r="I112">
        <v>0</v>
      </c>
      <c r="J112">
        <v>1</v>
      </c>
      <c r="K112">
        <v>-1</v>
      </c>
      <c r="L112">
        <v>0</v>
      </c>
      <c r="M112">
        <v>-1</v>
      </c>
      <c r="N112">
        <v>55</v>
      </c>
      <c r="O112">
        <f t="shared" si="6"/>
        <v>-1.3416407864998738</v>
      </c>
      <c r="P112">
        <v>0.28676380337125851</v>
      </c>
      <c r="Q112">
        <f t="shared" si="7"/>
        <v>53.945123016871385</v>
      </c>
    </row>
    <row r="113" spans="1:17" x14ac:dyDescent="0.35">
      <c r="A113">
        <v>1</v>
      </c>
      <c r="B113" s="7">
        <v>1</v>
      </c>
      <c r="C113" s="8" t="s">
        <v>254</v>
      </c>
      <c r="D113">
        <v>1</v>
      </c>
      <c r="E113">
        <v>0</v>
      </c>
      <c r="F113">
        <v>1</v>
      </c>
      <c r="G113">
        <v>0</v>
      </c>
      <c r="H113">
        <v>1</v>
      </c>
      <c r="I113">
        <v>0</v>
      </c>
      <c r="J113">
        <v>-1</v>
      </c>
      <c r="K113">
        <v>-1</v>
      </c>
      <c r="L113">
        <v>0</v>
      </c>
      <c r="M113">
        <v>-1</v>
      </c>
      <c r="N113">
        <v>55</v>
      </c>
      <c r="O113">
        <f t="shared" si="6"/>
        <v>0</v>
      </c>
      <c r="P113">
        <v>-1.1376726138199404</v>
      </c>
      <c r="Q113">
        <f t="shared" si="7"/>
        <v>53.862327386180063</v>
      </c>
    </row>
    <row r="114" spans="1:17" x14ac:dyDescent="0.35">
      <c r="B114" s="7">
        <v>2</v>
      </c>
      <c r="C114" s="8" t="s">
        <v>361</v>
      </c>
      <c r="D114">
        <v>-1</v>
      </c>
      <c r="E114">
        <v>1</v>
      </c>
      <c r="F114">
        <v>-1</v>
      </c>
      <c r="G114">
        <v>1</v>
      </c>
      <c r="H114">
        <v>1</v>
      </c>
      <c r="I114">
        <v>-1</v>
      </c>
      <c r="J114">
        <v>-1</v>
      </c>
      <c r="K114">
        <v>-1</v>
      </c>
      <c r="L114">
        <v>0</v>
      </c>
      <c r="M114">
        <v>-1</v>
      </c>
      <c r="N114">
        <v>55</v>
      </c>
      <c r="O114">
        <f t="shared" si="6"/>
        <v>-4.0249223594996213</v>
      </c>
      <c r="P114">
        <v>2.8494912034778523</v>
      </c>
      <c r="Q114">
        <f t="shared" si="7"/>
        <v>53.824568843978234</v>
      </c>
    </row>
    <row r="115" spans="1:17" x14ac:dyDescent="0.35">
      <c r="B115" s="7">
        <v>2</v>
      </c>
      <c r="C115" s="8" t="s">
        <v>350</v>
      </c>
      <c r="D115">
        <v>1</v>
      </c>
      <c r="E115">
        <v>1</v>
      </c>
      <c r="F115">
        <v>0</v>
      </c>
      <c r="G115">
        <v>0</v>
      </c>
      <c r="H115">
        <v>0</v>
      </c>
      <c r="I115">
        <v>-1</v>
      </c>
      <c r="J115">
        <v>0</v>
      </c>
      <c r="K115">
        <v>-1</v>
      </c>
      <c r="L115">
        <v>0</v>
      </c>
      <c r="M115">
        <v>0</v>
      </c>
      <c r="N115">
        <v>55</v>
      </c>
      <c r="O115">
        <f t="shared" si="6"/>
        <v>0</v>
      </c>
      <c r="P115">
        <v>-1.1822324949090195</v>
      </c>
      <c r="Q115">
        <f t="shared" si="7"/>
        <v>53.817767505090984</v>
      </c>
    </row>
    <row r="116" spans="1:17" x14ac:dyDescent="0.35">
      <c r="A116">
        <v>2</v>
      </c>
      <c r="B116" s="7">
        <v>1</v>
      </c>
      <c r="C116" s="8" t="s">
        <v>287</v>
      </c>
      <c r="D116">
        <v>1</v>
      </c>
      <c r="E116">
        <v>-1</v>
      </c>
      <c r="F116">
        <v>1</v>
      </c>
      <c r="G116">
        <v>0</v>
      </c>
      <c r="H116">
        <v>1</v>
      </c>
      <c r="I116">
        <v>-1</v>
      </c>
      <c r="J116">
        <v>-1</v>
      </c>
      <c r="K116">
        <v>-1</v>
      </c>
      <c r="L116">
        <v>0</v>
      </c>
      <c r="M116">
        <v>-1</v>
      </c>
      <c r="N116">
        <v>55</v>
      </c>
      <c r="O116">
        <f t="shared" si="6"/>
        <v>-2.6832815729997477</v>
      </c>
      <c r="P116">
        <v>1.2759394125038737</v>
      </c>
      <c r="Q116">
        <f t="shared" si="7"/>
        <v>53.592657839504128</v>
      </c>
    </row>
    <row r="117" spans="1:17" x14ac:dyDescent="0.35">
      <c r="A117">
        <v>1</v>
      </c>
      <c r="B117" s="7">
        <v>1</v>
      </c>
      <c r="C117" s="8" t="s">
        <v>255</v>
      </c>
      <c r="D117">
        <v>1</v>
      </c>
      <c r="E117">
        <v>0</v>
      </c>
      <c r="F117">
        <v>1</v>
      </c>
      <c r="G117">
        <v>0</v>
      </c>
      <c r="H117">
        <v>1</v>
      </c>
      <c r="I117">
        <v>0</v>
      </c>
      <c r="J117">
        <v>-1</v>
      </c>
      <c r="K117">
        <v>0</v>
      </c>
      <c r="L117">
        <v>1</v>
      </c>
      <c r="M117">
        <v>-1</v>
      </c>
      <c r="N117">
        <v>55</v>
      </c>
      <c r="O117">
        <f t="shared" si="6"/>
        <v>2.6832815729997477</v>
      </c>
      <c r="P117">
        <v>-4.2907345638914691</v>
      </c>
      <c r="Q117">
        <f t="shared" si="7"/>
        <v>53.392547009108277</v>
      </c>
    </row>
    <row r="118" spans="1:17" x14ac:dyDescent="0.35">
      <c r="B118" s="7">
        <v>2</v>
      </c>
      <c r="C118" s="8" t="s">
        <v>358</v>
      </c>
      <c r="D118">
        <v>0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-1</v>
      </c>
      <c r="L118">
        <v>1</v>
      </c>
      <c r="M118">
        <v>1</v>
      </c>
      <c r="N118">
        <v>55</v>
      </c>
      <c r="O118">
        <f t="shared" si="6"/>
        <v>2.6832815729997477</v>
      </c>
      <c r="P118">
        <v>-4.477899204364939</v>
      </c>
      <c r="Q118">
        <f t="shared" si="7"/>
        <v>53.205382368634808</v>
      </c>
    </row>
    <row r="119" spans="1:17" x14ac:dyDescent="0.35">
      <c r="A119">
        <v>2</v>
      </c>
      <c r="B119" s="7">
        <v>1</v>
      </c>
      <c r="C119" s="8" t="s">
        <v>316</v>
      </c>
      <c r="D119">
        <v>1</v>
      </c>
      <c r="E119">
        <v>1</v>
      </c>
      <c r="F119">
        <v>1</v>
      </c>
      <c r="G119">
        <v>0</v>
      </c>
      <c r="H119">
        <v>1</v>
      </c>
      <c r="I119">
        <v>-1</v>
      </c>
      <c r="J119">
        <v>-1</v>
      </c>
      <c r="K119">
        <v>0</v>
      </c>
      <c r="L119">
        <v>0</v>
      </c>
      <c r="M119">
        <v>-1</v>
      </c>
      <c r="N119">
        <v>55</v>
      </c>
      <c r="O119">
        <f t="shared" si="6"/>
        <v>1.3416407864998738</v>
      </c>
      <c r="P119">
        <v>-3.2050247032552872</v>
      </c>
      <c r="Q119">
        <f t="shared" si="7"/>
        <v>53.136616083244583</v>
      </c>
    </row>
    <row r="120" spans="1:17" x14ac:dyDescent="0.35">
      <c r="B120" s="7">
        <v>2</v>
      </c>
      <c r="C120" s="8" t="s">
        <v>420</v>
      </c>
      <c r="D120">
        <v>-1</v>
      </c>
      <c r="E120">
        <v>1</v>
      </c>
      <c r="F120">
        <v>0</v>
      </c>
      <c r="G120">
        <v>0</v>
      </c>
      <c r="H120">
        <v>-1</v>
      </c>
      <c r="I120">
        <v>-1</v>
      </c>
      <c r="J120">
        <v>0</v>
      </c>
      <c r="K120">
        <v>-1</v>
      </c>
      <c r="L120">
        <v>0</v>
      </c>
      <c r="M120">
        <v>-1</v>
      </c>
      <c r="N120">
        <v>55</v>
      </c>
      <c r="O120">
        <f t="shared" si="6"/>
        <v>-5.3665631459994954</v>
      </c>
      <c r="P120">
        <v>3.4680107433706548</v>
      </c>
      <c r="Q120">
        <f t="shared" si="7"/>
        <v>53.101447597371163</v>
      </c>
    </row>
    <row r="121" spans="1:17" x14ac:dyDescent="0.35">
      <c r="B121" s="7">
        <v>2</v>
      </c>
      <c r="C121" s="8" t="s">
        <v>398</v>
      </c>
      <c r="D121">
        <v>-1</v>
      </c>
      <c r="E121">
        <v>1</v>
      </c>
      <c r="F121">
        <v>0</v>
      </c>
      <c r="G121">
        <v>0</v>
      </c>
      <c r="H121">
        <v>1</v>
      </c>
      <c r="I121">
        <v>-1</v>
      </c>
      <c r="J121">
        <v>0</v>
      </c>
      <c r="K121">
        <v>-1</v>
      </c>
      <c r="L121">
        <v>-1</v>
      </c>
      <c r="M121">
        <v>1</v>
      </c>
      <c r="N121">
        <v>55</v>
      </c>
      <c r="O121">
        <f t="shared" si="6"/>
        <v>-1.3416407864998738</v>
      </c>
      <c r="P121">
        <v>-0.58634292200371374</v>
      </c>
      <c r="Q121">
        <f t="shared" si="7"/>
        <v>53.072016291496411</v>
      </c>
    </row>
    <row r="122" spans="1:17" x14ac:dyDescent="0.35">
      <c r="A122">
        <v>1</v>
      </c>
      <c r="B122" s="7">
        <v>1</v>
      </c>
      <c r="C122" s="8" t="s">
        <v>256</v>
      </c>
      <c r="D122">
        <v>1</v>
      </c>
      <c r="E122">
        <v>0</v>
      </c>
      <c r="F122">
        <v>-1</v>
      </c>
      <c r="G122">
        <v>0</v>
      </c>
      <c r="H122">
        <v>1</v>
      </c>
      <c r="I122">
        <v>0</v>
      </c>
      <c r="J122">
        <v>-1</v>
      </c>
      <c r="K122">
        <v>1</v>
      </c>
      <c r="L122">
        <v>1</v>
      </c>
      <c r="M122">
        <v>-1</v>
      </c>
      <c r="N122">
        <v>55</v>
      </c>
      <c r="O122">
        <f t="shared" si="6"/>
        <v>1.3416407864998738</v>
      </c>
      <c r="P122">
        <v>-3.3851730532067439</v>
      </c>
      <c r="Q122">
        <f t="shared" si="7"/>
        <v>52.956467733293131</v>
      </c>
    </row>
    <row r="123" spans="1:17" x14ac:dyDescent="0.35">
      <c r="B123" s="7">
        <v>2</v>
      </c>
      <c r="C123" s="8" t="s">
        <v>419</v>
      </c>
      <c r="D123">
        <v>1</v>
      </c>
      <c r="E123">
        <v>1</v>
      </c>
      <c r="F123">
        <v>-1</v>
      </c>
      <c r="G123">
        <v>0</v>
      </c>
      <c r="H123">
        <v>0</v>
      </c>
      <c r="I123">
        <v>0</v>
      </c>
      <c r="J123">
        <v>0</v>
      </c>
      <c r="K123">
        <v>-1</v>
      </c>
      <c r="L123">
        <v>-1</v>
      </c>
      <c r="M123">
        <v>-1</v>
      </c>
      <c r="N123">
        <v>55</v>
      </c>
      <c r="O123">
        <f t="shared" si="6"/>
        <v>-2.6832815729997477</v>
      </c>
      <c r="P123">
        <v>0.555132262844242</v>
      </c>
      <c r="Q123">
        <f t="shared" si="7"/>
        <v>52.871850689844493</v>
      </c>
    </row>
    <row r="124" spans="1:17" x14ac:dyDescent="0.35">
      <c r="B124" s="7">
        <v>2</v>
      </c>
      <c r="C124" s="8" t="s">
        <v>333</v>
      </c>
      <c r="D124">
        <v>1</v>
      </c>
      <c r="E124">
        <v>1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-1</v>
      </c>
      <c r="L124">
        <v>0</v>
      </c>
      <c r="M124">
        <v>-1</v>
      </c>
      <c r="N124">
        <v>55</v>
      </c>
      <c r="O124">
        <f t="shared" si="6"/>
        <v>1.3416407864998738</v>
      </c>
      <c r="P124">
        <v>-3.495838596543301</v>
      </c>
      <c r="Q124">
        <f t="shared" si="7"/>
        <v>52.845802189956572</v>
      </c>
    </row>
    <row r="125" spans="1:17" x14ac:dyDescent="0.35">
      <c r="A125">
        <v>2</v>
      </c>
      <c r="B125" s="7">
        <v>1</v>
      </c>
      <c r="C125" s="8" t="s">
        <v>301</v>
      </c>
      <c r="D125">
        <v>1</v>
      </c>
      <c r="E125">
        <v>-1</v>
      </c>
      <c r="F125">
        <v>0</v>
      </c>
      <c r="G125">
        <v>-1</v>
      </c>
      <c r="H125">
        <v>1</v>
      </c>
      <c r="I125">
        <v>1</v>
      </c>
      <c r="J125">
        <v>-1</v>
      </c>
      <c r="K125">
        <v>0</v>
      </c>
      <c r="L125">
        <v>0</v>
      </c>
      <c r="M125">
        <v>-1</v>
      </c>
      <c r="N125">
        <v>55</v>
      </c>
      <c r="O125">
        <f t="shared" si="6"/>
        <v>-1.3416407864998738</v>
      </c>
      <c r="P125">
        <v>-0.82330973107482364</v>
      </c>
      <c r="Q125">
        <f t="shared" si="7"/>
        <v>52.835049482425305</v>
      </c>
    </row>
    <row r="126" spans="1:17" x14ac:dyDescent="0.35">
      <c r="B126" s="7">
        <v>2</v>
      </c>
      <c r="C126" s="8" t="s">
        <v>385</v>
      </c>
      <c r="D126">
        <v>1</v>
      </c>
      <c r="E126">
        <v>1</v>
      </c>
      <c r="F126">
        <v>0</v>
      </c>
      <c r="G126">
        <v>-1</v>
      </c>
      <c r="H126">
        <v>0</v>
      </c>
      <c r="I126">
        <v>0</v>
      </c>
      <c r="J126">
        <v>1</v>
      </c>
      <c r="K126">
        <v>-1</v>
      </c>
      <c r="L126">
        <v>1</v>
      </c>
      <c r="M126">
        <v>0</v>
      </c>
      <c r="N126">
        <v>55</v>
      </c>
      <c r="O126">
        <f t="shared" si="6"/>
        <v>2.6832815729997477</v>
      </c>
      <c r="P126">
        <v>-4.9469219072600259</v>
      </c>
      <c r="Q126">
        <f t="shared" si="7"/>
        <v>52.73635966573972</v>
      </c>
    </row>
    <row r="127" spans="1:17" x14ac:dyDescent="0.35">
      <c r="A127">
        <v>2</v>
      </c>
      <c r="B127" s="7">
        <v>1</v>
      </c>
      <c r="C127" s="8" t="s">
        <v>295</v>
      </c>
      <c r="D127">
        <v>1</v>
      </c>
      <c r="E127">
        <v>0</v>
      </c>
      <c r="F127">
        <v>1</v>
      </c>
      <c r="G127">
        <v>0</v>
      </c>
      <c r="H127">
        <v>1</v>
      </c>
      <c r="I127">
        <v>0</v>
      </c>
      <c r="J127">
        <v>-1</v>
      </c>
      <c r="K127">
        <v>0</v>
      </c>
      <c r="L127">
        <v>-1</v>
      </c>
      <c r="M127">
        <v>-1</v>
      </c>
      <c r="N127">
        <v>55</v>
      </c>
      <c r="O127">
        <f t="shared" si="6"/>
        <v>0</v>
      </c>
      <c r="P127">
        <v>-2.2769658496701752</v>
      </c>
      <c r="Q127">
        <f t="shared" si="7"/>
        <v>52.723034150329823</v>
      </c>
    </row>
    <row r="128" spans="1:17" x14ac:dyDescent="0.35">
      <c r="B128" s="7">
        <v>2</v>
      </c>
      <c r="C128" s="8" t="s">
        <v>401</v>
      </c>
      <c r="D128">
        <v>-1</v>
      </c>
      <c r="E128">
        <v>1</v>
      </c>
      <c r="F128">
        <v>1</v>
      </c>
      <c r="G128">
        <v>0</v>
      </c>
      <c r="H128">
        <v>0</v>
      </c>
      <c r="I128">
        <v>-1</v>
      </c>
      <c r="J128">
        <v>-1</v>
      </c>
      <c r="K128">
        <v>-1</v>
      </c>
      <c r="L128">
        <v>1</v>
      </c>
      <c r="M128">
        <v>-1</v>
      </c>
      <c r="N128">
        <v>55</v>
      </c>
      <c r="O128">
        <f t="shared" si="6"/>
        <v>-2.6832815729997477</v>
      </c>
      <c r="P128">
        <v>0.34062027400628719</v>
      </c>
      <c r="Q128">
        <f t="shared" si="7"/>
        <v>52.657338701006537</v>
      </c>
    </row>
    <row r="129" spans="1:17" x14ac:dyDescent="0.35">
      <c r="A129">
        <v>1</v>
      </c>
      <c r="B129" s="7">
        <v>1</v>
      </c>
      <c r="C129" s="8" t="s">
        <v>245</v>
      </c>
      <c r="D129">
        <v>1</v>
      </c>
      <c r="E129">
        <v>1</v>
      </c>
      <c r="F129">
        <v>0</v>
      </c>
      <c r="G129">
        <v>0</v>
      </c>
      <c r="H129">
        <v>1</v>
      </c>
      <c r="I129">
        <v>-1</v>
      </c>
      <c r="J129">
        <v>-1</v>
      </c>
      <c r="K129">
        <v>0</v>
      </c>
      <c r="L129">
        <v>1</v>
      </c>
      <c r="M129">
        <v>-1</v>
      </c>
      <c r="N129">
        <v>55</v>
      </c>
      <c r="O129">
        <f t="shared" si="6"/>
        <v>1.3416407864998738</v>
      </c>
      <c r="P129">
        <v>-3.7998917371969103</v>
      </c>
      <c r="Q129">
        <f t="shared" si="7"/>
        <v>52.541749049302965</v>
      </c>
    </row>
    <row r="130" spans="1:17" x14ac:dyDescent="0.35">
      <c r="B130" s="7">
        <v>2</v>
      </c>
      <c r="C130" s="8" t="s">
        <v>340</v>
      </c>
      <c r="D130">
        <v>1</v>
      </c>
      <c r="E130">
        <v>1</v>
      </c>
      <c r="F130">
        <v>0</v>
      </c>
      <c r="G130">
        <v>0</v>
      </c>
      <c r="H130">
        <v>-1</v>
      </c>
      <c r="I130">
        <v>-1</v>
      </c>
      <c r="J130">
        <v>0</v>
      </c>
      <c r="K130">
        <v>-1</v>
      </c>
      <c r="L130">
        <v>0</v>
      </c>
      <c r="M130">
        <v>-1</v>
      </c>
      <c r="N130">
        <v>55</v>
      </c>
      <c r="O130">
        <f t="shared" ref="O130:O161" si="8">SUM(D130:M130)*SQRT(18/10)</f>
        <v>-2.6832815729997477</v>
      </c>
      <c r="P130">
        <v>0.18862458879510199</v>
      </c>
      <c r="Q130">
        <f t="shared" ref="Q130:Q161" si="9">SUM(N130:P130)</f>
        <v>52.505343015795354</v>
      </c>
    </row>
    <row r="131" spans="1:17" x14ac:dyDescent="0.35">
      <c r="B131" s="7">
        <v>2</v>
      </c>
      <c r="C131" s="8" t="s">
        <v>395</v>
      </c>
      <c r="D131">
        <v>0</v>
      </c>
      <c r="E131">
        <v>1</v>
      </c>
      <c r="F131">
        <v>-1</v>
      </c>
      <c r="G131">
        <v>0</v>
      </c>
      <c r="H131">
        <v>0</v>
      </c>
      <c r="I131">
        <v>0</v>
      </c>
      <c r="J131">
        <v>0</v>
      </c>
      <c r="K131">
        <v>-1</v>
      </c>
      <c r="L131">
        <v>1</v>
      </c>
      <c r="M131">
        <v>0</v>
      </c>
      <c r="N131">
        <v>55</v>
      </c>
      <c r="O131">
        <f t="shared" si="8"/>
        <v>0</v>
      </c>
      <c r="P131">
        <v>-2.5091722059865642</v>
      </c>
      <c r="Q131">
        <f t="shared" si="9"/>
        <v>52.490827794013434</v>
      </c>
    </row>
    <row r="132" spans="1:17" x14ac:dyDescent="0.35">
      <c r="B132" s="7">
        <v>2</v>
      </c>
      <c r="C132" s="8" t="s">
        <v>404</v>
      </c>
      <c r="D132">
        <v>0</v>
      </c>
      <c r="E132">
        <v>1</v>
      </c>
      <c r="F132">
        <v>1</v>
      </c>
      <c r="G132">
        <v>0</v>
      </c>
      <c r="H132">
        <v>0</v>
      </c>
      <c r="I132">
        <v>0</v>
      </c>
      <c r="J132">
        <v>1</v>
      </c>
      <c r="K132">
        <v>-1</v>
      </c>
      <c r="L132">
        <v>-1</v>
      </c>
      <c r="M132">
        <v>1</v>
      </c>
      <c r="N132">
        <v>55</v>
      </c>
      <c r="O132">
        <f t="shared" si="8"/>
        <v>2.6832815729997477</v>
      </c>
      <c r="P132">
        <v>-5.2471006130188282</v>
      </c>
      <c r="Q132">
        <f t="shared" si="9"/>
        <v>52.436180959980916</v>
      </c>
    </row>
    <row r="133" spans="1:17" x14ac:dyDescent="0.35">
      <c r="B133" s="7">
        <v>2</v>
      </c>
      <c r="C133" s="8" t="s">
        <v>406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-1</v>
      </c>
      <c r="J133">
        <v>0</v>
      </c>
      <c r="K133">
        <v>-1</v>
      </c>
      <c r="L133">
        <v>1</v>
      </c>
      <c r="M133">
        <v>0</v>
      </c>
      <c r="N133">
        <v>55</v>
      </c>
      <c r="O133">
        <f t="shared" si="8"/>
        <v>0</v>
      </c>
      <c r="P133">
        <v>-2.6693397251514961</v>
      </c>
      <c r="Q133">
        <f t="shared" si="9"/>
        <v>52.330660274848505</v>
      </c>
    </row>
    <row r="134" spans="1:17" x14ac:dyDescent="0.35">
      <c r="B134" s="7">
        <v>2</v>
      </c>
      <c r="C134" s="8" t="s">
        <v>366</v>
      </c>
      <c r="D134">
        <v>-1</v>
      </c>
      <c r="E134">
        <v>1</v>
      </c>
      <c r="F134">
        <v>0</v>
      </c>
      <c r="G134">
        <v>-1</v>
      </c>
      <c r="H134">
        <v>1</v>
      </c>
      <c r="I134">
        <v>-1</v>
      </c>
      <c r="J134">
        <v>-1</v>
      </c>
      <c r="K134">
        <v>-1</v>
      </c>
      <c r="L134">
        <v>1</v>
      </c>
      <c r="M134">
        <v>-1</v>
      </c>
      <c r="N134">
        <v>55</v>
      </c>
      <c r="O134">
        <f t="shared" si="8"/>
        <v>-4.0249223594996213</v>
      </c>
      <c r="P134">
        <v>1.2712946973686723</v>
      </c>
      <c r="Q134">
        <f t="shared" si="9"/>
        <v>52.246372337869055</v>
      </c>
    </row>
    <row r="135" spans="1:17" x14ac:dyDescent="0.35">
      <c r="A135">
        <v>2</v>
      </c>
      <c r="B135" s="7">
        <v>1</v>
      </c>
      <c r="C135" s="8" t="s">
        <v>289</v>
      </c>
      <c r="D135">
        <v>1</v>
      </c>
      <c r="E135">
        <v>1</v>
      </c>
      <c r="F135">
        <v>1</v>
      </c>
      <c r="G135">
        <v>-1</v>
      </c>
      <c r="H135">
        <v>1</v>
      </c>
      <c r="I135">
        <v>1</v>
      </c>
      <c r="J135">
        <v>-1</v>
      </c>
      <c r="K135">
        <v>1</v>
      </c>
      <c r="L135">
        <v>0</v>
      </c>
      <c r="M135">
        <v>-1</v>
      </c>
      <c r="N135">
        <v>55</v>
      </c>
      <c r="O135">
        <f t="shared" si="8"/>
        <v>4.0249223594996213</v>
      </c>
      <c r="P135">
        <v>-6.793161016289873</v>
      </c>
      <c r="Q135">
        <f t="shared" si="9"/>
        <v>52.231761343209747</v>
      </c>
    </row>
    <row r="136" spans="1:17" x14ac:dyDescent="0.35">
      <c r="A136">
        <v>1</v>
      </c>
      <c r="B136" s="7">
        <v>1</v>
      </c>
      <c r="C136" s="8" t="s">
        <v>265</v>
      </c>
      <c r="D136">
        <v>1</v>
      </c>
      <c r="E136">
        <v>0</v>
      </c>
      <c r="F136">
        <v>0</v>
      </c>
      <c r="G136">
        <v>0</v>
      </c>
      <c r="H136">
        <v>1</v>
      </c>
      <c r="I136">
        <v>-1</v>
      </c>
      <c r="J136">
        <v>-1</v>
      </c>
      <c r="K136">
        <v>1</v>
      </c>
      <c r="L136">
        <v>-1</v>
      </c>
      <c r="M136">
        <v>-1</v>
      </c>
      <c r="N136">
        <v>55</v>
      </c>
      <c r="O136">
        <f t="shared" si="8"/>
        <v>-1.3416407864998738</v>
      </c>
      <c r="P136">
        <v>-1.47290055554813</v>
      </c>
      <c r="Q136">
        <f t="shared" si="9"/>
        <v>52.185458657951997</v>
      </c>
    </row>
    <row r="137" spans="1:17" x14ac:dyDescent="0.35">
      <c r="B137" s="7">
        <v>2</v>
      </c>
      <c r="C137" s="8" t="s">
        <v>348</v>
      </c>
      <c r="D137">
        <v>0</v>
      </c>
      <c r="E137">
        <v>1</v>
      </c>
      <c r="F137">
        <v>0</v>
      </c>
      <c r="G137">
        <v>0</v>
      </c>
      <c r="H137">
        <v>-1</v>
      </c>
      <c r="I137">
        <v>0</v>
      </c>
      <c r="J137">
        <v>-1</v>
      </c>
      <c r="K137">
        <v>-1</v>
      </c>
      <c r="L137">
        <v>0</v>
      </c>
      <c r="M137">
        <v>-1</v>
      </c>
      <c r="N137">
        <v>55</v>
      </c>
      <c r="O137">
        <f t="shared" si="8"/>
        <v>-4.0249223594996213</v>
      </c>
      <c r="P137">
        <v>1.1951998350081432</v>
      </c>
      <c r="Q137">
        <f t="shared" si="9"/>
        <v>52.170277475508527</v>
      </c>
    </row>
    <row r="138" spans="1:17" x14ac:dyDescent="0.35">
      <c r="B138" s="7">
        <v>2</v>
      </c>
      <c r="C138" s="8" t="s">
        <v>338</v>
      </c>
      <c r="D138">
        <v>1</v>
      </c>
      <c r="E138">
        <v>1</v>
      </c>
      <c r="F138">
        <v>0</v>
      </c>
      <c r="G138">
        <v>0</v>
      </c>
      <c r="H138">
        <v>1</v>
      </c>
      <c r="I138">
        <v>1</v>
      </c>
      <c r="J138">
        <v>0</v>
      </c>
      <c r="K138">
        <v>-1</v>
      </c>
      <c r="L138">
        <v>0</v>
      </c>
      <c r="M138">
        <v>0</v>
      </c>
      <c r="N138">
        <v>55</v>
      </c>
      <c r="O138">
        <f t="shared" si="8"/>
        <v>4.0249223594996213</v>
      </c>
      <c r="P138">
        <v>-7.0336384372560463</v>
      </c>
      <c r="Q138">
        <f t="shared" si="9"/>
        <v>51.991283922243575</v>
      </c>
    </row>
    <row r="139" spans="1:17" x14ac:dyDescent="0.35">
      <c r="A139" s="5"/>
      <c r="B139" s="7">
        <v>2</v>
      </c>
      <c r="C139" s="8" t="s">
        <v>377</v>
      </c>
      <c r="D139" s="5">
        <v>0</v>
      </c>
      <c r="E139" s="5">
        <v>1</v>
      </c>
      <c r="F139" s="5">
        <v>0</v>
      </c>
      <c r="G139" s="5">
        <v>1</v>
      </c>
      <c r="H139" s="5">
        <v>0</v>
      </c>
      <c r="I139" s="5">
        <v>0</v>
      </c>
      <c r="J139" s="5">
        <v>0</v>
      </c>
      <c r="K139">
        <v>-1</v>
      </c>
      <c r="L139" s="5">
        <v>0</v>
      </c>
      <c r="M139" s="5">
        <v>1</v>
      </c>
      <c r="N139">
        <v>55</v>
      </c>
      <c r="O139">
        <f t="shared" si="8"/>
        <v>2.6832815729997477</v>
      </c>
      <c r="P139" s="5">
        <v>-5.702375837677045</v>
      </c>
      <c r="Q139">
        <f t="shared" si="9"/>
        <v>51.9809057353227</v>
      </c>
    </row>
    <row r="140" spans="1:17" x14ac:dyDescent="0.35">
      <c r="A140">
        <v>1</v>
      </c>
      <c r="B140" s="7">
        <v>1</v>
      </c>
      <c r="C140" s="8" t="s">
        <v>260</v>
      </c>
      <c r="D140">
        <v>1</v>
      </c>
      <c r="E140">
        <v>-1</v>
      </c>
      <c r="F140">
        <v>0</v>
      </c>
      <c r="G140">
        <v>0</v>
      </c>
      <c r="H140">
        <v>1</v>
      </c>
      <c r="I140">
        <v>0</v>
      </c>
      <c r="J140">
        <v>-1</v>
      </c>
      <c r="K140">
        <v>0</v>
      </c>
      <c r="L140">
        <v>0</v>
      </c>
      <c r="M140">
        <v>-1</v>
      </c>
      <c r="N140">
        <v>55</v>
      </c>
      <c r="O140">
        <f t="shared" si="8"/>
        <v>-1.3416407864998738</v>
      </c>
      <c r="P140">
        <v>-1.777238935988759</v>
      </c>
      <c r="Q140">
        <f t="shared" si="9"/>
        <v>51.881120277511371</v>
      </c>
    </row>
    <row r="141" spans="1:17" x14ac:dyDescent="0.35">
      <c r="B141" s="7">
        <v>2</v>
      </c>
      <c r="C141" s="8" t="s">
        <v>335</v>
      </c>
      <c r="D141">
        <v>0</v>
      </c>
      <c r="E141">
        <v>1</v>
      </c>
      <c r="F141">
        <v>0</v>
      </c>
      <c r="G141">
        <v>-1</v>
      </c>
      <c r="H141">
        <v>0</v>
      </c>
      <c r="I141">
        <v>0</v>
      </c>
      <c r="J141">
        <v>-1</v>
      </c>
      <c r="K141">
        <v>-1</v>
      </c>
      <c r="L141">
        <v>-1</v>
      </c>
      <c r="M141">
        <v>0</v>
      </c>
      <c r="N141">
        <v>55</v>
      </c>
      <c r="O141">
        <f t="shared" si="8"/>
        <v>-4.0249223594996213</v>
      </c>
      <c r="P141">
        <v>0.80788735601040707</v>
      </c>
      <c r="Q141">
        <f t="shared" si="9"/>
        <v>51.782964996510785</v>
      </c>
    </row>
    <row r="142" spans="1:17" x14ac:dyDescent="0.35">
      <c r="A142">
        <v>1</v>
      </c>
      <c r="B142" s="7">
        <v>1</v>
      </c>
      <c r="C142" s="8" t="s">
        <v>253</v>
      </c>
      <c r="D142">
        <v>1</v>
      </c>
      <c r="E142">
        <v>1</v>
      </c>
      <c r="F142">
        <v>1</v>
      </c>
      <c r="G142">
        <v>-1</v>
      </c>
      <c r="H142">
        <v>1</v>
      </c>
      <c r="I142">
        <v>0</v>
      </c>
      <c r="J142">
        <v>-1</v>
      </c>
      <c r="K142">
        <v>0</v>
      </c>
      <c r="L142">
        <v>0</v>
      </c>
      <c r="M142">
        <v>-1</v>
      </c>
      <c r="N142">
        <v>55</v>
      </c>
      <c r="O142">
        <f t="shared" si="8"/>
        <v>1.3416407864998738</v>
      </c>
      <c r="P142">
        <v>-4.7090484291027472</v>
      </c>
      <c r="Q142">
        <f t="shared" si="9"/>
        <v>51.632592357397129</v>
      </c>
    </row>
    <row r="143" spans="1:17" x14ac:dyDescent="0.35">
      <c r="A143">
        <v>1</v>
      </c>
      <c r="B143" s="7">
        <v>1</v>
      </c>
      <c r="C143" s="8" t="s">
        <v>273</v>
      </c>
      <c r="D143">
        <v>1</v>
      </c>
      <c r="E143">
        <v>0</v>
      </c>
      <c r="F143">
        <v>-1</v>
      </c>
      <c r="G143">
        <v>-1</v>
      </c>
      <c r="H143">
        <v>1</v>
      </c>
      <c r="I143">
        <v>0</v>
      </c>
      <c r="J143">
        <v>-1</v>
      </c>
      <c r="K143">
        <v>1</v>
      </c>
      <c r="L143">
        <v>0</v>
      </c>
      <c r="M143">
        <v>-1</v>
      </c>
      <c r="N143">
        <v>55</v>
      </c>
      <c r="O143">
        <f t="shared" si="8"/>
        <v>-1.3416407864998738</v>
      </c>
      <c r="P143">
        <v>-2.1816051402108689</v>
      </c>
      <c r="Q143">
        <f t="shared" si="9"/>
        <v>51.476754073289257</v>
      </c>
    </row>
    <row r="144" spans="1:17" x14ac:dyDescent="0.35">
      <c r="B144" s="7">
        <v>2</v>
      </c>
      <c r="C144" s="8" t="s">
        <v>402</v>
      </c>
      <c r="D144">
        <v>1</v>
      </c>
      <c r="E144">
        <v>1</v>
      </c>
      <c r="F144">
        <v>1</v>
      </c>
      <c r="G144">
        <v>0</v>
      </c>
      <c r="H144">
        <v>0</v>
      </c>
      <c r="I144">
        <v>1</v>
      </c>
      <c r="J144">
        <v>-1</v>
      </c>
      <c r="K144">
        <v>-1</v>
      </c>
      <c r="L144">
        <v>-1</v>
      </c>
      <c r="M144">
        <v>0</v>
      </c>
      <c r="N144">
        <v>55</v>
      </c>
      <c r="O144">
        <f t="shared" si="8"/>
        <v>1.3416407864998738</v>
      </c>
      <c r="P144">
        <v>-5.0156914526239369</v>
      </c>
      <c r="Q144">
        <f t="shared" si="9"/>
        <v>51.32594933387594</v>
      </c>
    </row>
    <row r="145" spans="1:17" x14ac:dyDescent="0.35">
      <c r="B145" s="7">
        <v>2</v>
      </c>
      <c r="C145" s="8" t="s">
        <v>357</v>
      </c>
      <c r="D145">
        <v>-1</v>
      </c>
      <c r="E145">
        <v>1</v>
      </c>
      <c r="F145">
        <v>0</v>
      </c>
      <c r="G145">
        <v>1</v>
      </c>
      <c r="H145">
        <v>0</v>
      </c>
      <c r="I145">
        <v>1</v>
      </c>
      <c r="J145">
        <v>1</v>
      </c>
      <c r="K145">
        <v>-1</v>
      </c>
      <c r="L145">
        <v>0</v>
      </c>
      <c r="M145">
        <v>0</v>
      </c>
      <c r="N145">
        <v>55</v>
      </c>
      <c r="O145">
        <f t="shared" si="8"/>
        <v>2.6832815729997477</v>
      </c>
      <c r="P145">
        <v>-6.4556897058907143</v>
      </c>
      <c r="Q145">
        <f t="shared" si="9"/>
        <v>51.227591867109034</v>
      </c>
    </row>
    <row r="146" spans="1:17" x14ac:dyDescent="0.35">
      <c r="B146" s="7">
        <v>2</v>
      </c>
      <c r="C146" s="8" t="s">
        <v>417</v>
      </c>
      <c r="D146">
        <v>1</v>
      </c>
      <c r="E146">
        <v>1</v>
      </c>
      <c r="F146">
        <v>0</v>
      </c>
      <c r="G146">
        <v>-1</v>
      </c>
      <c r="H146">
        <v>-1</v>
      </c>
      <c r="I146">
        <v>0</v>
      </c>
      <c r="J146">
        <v>-1</v>
      </c>
      <c r="K146">
        <v>-1</v>
      </c>
      <c r="L146">
        <v>-1</v>
      </c>
      <c r="M146">
        <v>0</v>
      </c>
      <c r="N146">
        <v>55</v>
      </c>
      <c r="O146">
        <f t="shared" si="8"/>
        <v>-4.0249223594996213</v>
      </c>
      <c r="P146">
        <v>9.3953640428693447E-2</v>
      </c>
      <c r="Q146">
        <f t="shared" si="9"/>
        <v>51.069031280929075</v>
      </c>
    </row>
    <row r="147" spans="1:17" x14ac:dyDescent="0.35">
      <c r="B147" s="7">
        <v>2</v>
      </c>
      <c r="C147" s="8" t="s">
        <v>371</v>
      </c>
      <c r="D147">
        <v>0</v>
      </c>
      <c r="E147">
        <v>1</v>
      </c>
      <c r="F147">
        <v>-1</v>
      </c>
      <c r="G147">
        <v>-1</v>
      </c>
      <c r="H147">
        <v>-1</v>
      </c>
      <c r="I147">
        <v>0</v>
      </c>
      <c r="J147">
        <v>0</v>
      </c>
      <c r="K147">
        <v>-1</v>
      </c>
      <c r="L147">
        <v>1</v>
      </c>
      <c r="M147">
        <v>1</v>
      </c>
      <c r="N147">
        <v>55</v>
      </c>
      <c r="O147">
        <f t="shared" si="8"/>
        <v>-1.3416407864998738</v>
      </c>
      <c r="P147">
        <v>-2.6376529157094071</v>
      </c>
      <c r="Q147">
        <f t="shared" si="9"/>
        <v>51.020706297790717</v>
      </c>
    </row>
    <row r="148" spans="1:17" x14ac:dyDescent="0.35">
      <c r="A148">
        <v>1</v>
      </c>
      <c r="B148" s="7">
        <v>1</v>
      </c>
      <c r="C148" s="8" t="s">
        <v>270</v>
      </c>
      <c r="D148">
        <v>1</v>
      </c>
      <c r="E148">
        <v>0</v>
      </c>
      <c r="F148">
        <v>-1</v>
      </c>
      <c r="G148">
        <v>0</v>
      </c>
      <c r="H148">
        <v>1</v>
      </c>
      <c r="I148">
        <v>1</v>
      </c>
      <c r="J148">
        <v>-1</v>
      </c>
      <c r="K148">
        <v>0</v>
      </c>
      <c r="L148">
        <v>0</v>
      </c>
      <c r="M148">
        <v>-1</v>
      </c>
      <c r="N148">
        <v>55</v>
      </c>
      <c r="O148">
        <f t="shared" si="8"/>
        <v>0</v>
      </c>
      <c r="P148">
        <v>-4.0275998995331603</v>
      </c>
      <c r="Q148">
        <f t="shared" si="9"/>
        <v>50.972400100466842</v>
      </c>
    </row>
    <row r="149" spans="1:17" x14ac:dyDescent="0.35">
      <c r="B149" s="7">
        <v>2</v>
      </c>
      <c r="C149" s="8" t="s">
        <v>370</v>
      </c>
      <c r="D149">
        <v>0</v>
      </c>
      <c r="E149">
        <v>1</v>
      </c>
      <c r="F149">
        <v>-1</v>
      </c>
      <c r="G149">
        <v>0</v>
      </c>
      <c r="H149">
        <v>1</v>
      </c>
      <c r="I149">
        <v>1</v>
      </c>
      <c r="J149">
        <v>-1</v>
      </c>
      <c r="K149">
        <v>-1</v>
      </c>
      <c r="L149">
        <v>1</v>
      </c>
      <c r="M149">
        <v>-1</v>
      </c>
      <c r="N149">
        <v>55</v>
      </c>
      <c r="O149">
        <f t="shared" si="8"/>
        <v>0</v>
      </c>
      <c r="P149">
        <v>-4.0977356223644081</v>
      </c>
      <c r="Q149">
        <f t="shared" si="9"/>
        <v>50.902264377635589</v>
      </c>
    </row>
    <row r="150" spans="1:17" x14ac:dyDescent="0.35">
      <c r="A150">
        <v>1</v>
      </c>
      <c r="B150" s="7">
        <v>1</v>
      </c>
      <c r="C150" s="8" t="s">
        <v>266</v>
      </c>
      <c r="D150">
        <v>1</v>
      </c>
      <c r="E150">
        <v>-1</v>
      </c>
      <c r="F150">
        <v>0</v>
      </c>
      <c r="G150">
        <v>1</v>
      </c>
      <c r="H150">
        <v>1</v>
      </c>
      <c r="I150">
        <v>-1</v>
      </c>
      <c r="J150">
        <v>-1</v>
      </c>
      <c r="K150">
        <v>0</v>
      </c>
      <c r="L150">
        <v>-1</v>
      </c>
      <c r="M150">
        <v>-1</v>
      </c>
      <c r="N150">
        <v>55</v>
      </c>
      <c r="O150">
        <f t="shared" si="8"/>
        <v>-2.6832815729997477</v>
      </c>
      <c r="P150">
        <v>-1.4413131699631276</v>
      </c>
      <c r="Q150">
        <f t="shared" si="9"/>
        <v>50.875405257037123</v>
      </c>
    </row>
    <row r="151" spans="1:17" x14ac:dyDescent="0.35">
      <c r="A151">
        <v>2</v>
      </c>
      <c r="B151" s="7">
        <v>1</v>
      </c>
      <c r="C151" s="8" t="s">
        <v>323</v>
      </c>
      <c r="D151">
        <v>1</v>
      </c>
      <c r="E151">
        <v>0</v>
      </c>
      <c r="F151">
        <v>0</v>
      </c>
      <c r="G151">
        <v>1</v>
      </c>
      <c r="H151">
        <v>1</v>
      </c>
      <c r="I151">
        <v>0</v>
      </c>
      <c r="J151">
        <v>-1</v>
      </c>
      <c r="K151">
        <v>0</v>
      </c>
      <c r="L151">
        <v>0</v>
      </c>
      <c r="M151">
        <v>-1</v>
      </c>
      <c r="N151">
        <v>55</v>
      </c>
      <c r="O151">
        <f t="shared" si="8"/>
        <v>1.3416407864998738</v>
      </c>
      <c r="P151">
        <v>-5.6767432758934335</v>
      </c>
      <c r="Q151">
        <f t="shared" si="9"/>
        <v>50.664897510606437</v>
      </c>
    </row>
    <row r="152" spans="1:17" s="5" customFormat="1" x14ac:dyDescent="0.35">
      <c r="A152">
        <v>2</v>
      </c>
      <c r="B152" s="7">
        <v>1</v>
      </c>
      <c r="C152" s="8" t="s">
        <v>310</v>
      </c>
      <c r="D152">
        <v>1</v>
      </c>
      <c r="E152">
        <v>0</v>
      </c>
      <c r="F152">
        <v>1</v>
      </c>
      <c r="G152">
        <v>-1</v>
      </c>
      <c r="H152">
        <v>1</v>
      </c>
      <c r="I152">
        <v>-1</v>
      </c>
      <c r="J152">
        <v>-1</v>
      </c>
      <c r="K152">
        <v>-1</v>
      </c>
      <c r="L152">
        <v>-1</v>
      </c>
      <c r="M152">
        <v>-1</v>
      </c>
      <c r="N152">
        <v>55</v>
      </c>
      <c r="O152">
        <f t="shared" si="8"/>
        <v>-4.0249223594996213</v>
      </c>
      <c r="P152">
        <v>-0.45559108102399537</v>
      </c>
      <c r="Q152">
        <f t="shared" si="9"/>
        <v>50.519486559476384</v>
      </c>
    </row>
    <row r="153" spans="1:17" x14ac:dyDescent="0.35">
      <c r="B153" s="7">
        <v>2</v>
      </c>
      <c r="C153" s="8" t="s">
        <v>374</v>
      </c>
      <c r="D153">
        <v>-1</v>
      </c>
      <c r="E153">
        <v>1</v>
      </c>
      <c r="F153">
        <v>0</v>
      </c>
      <c r="G153">
        <v>0</v>
      </c>
      <c r="H153">
        <v>-1</v>
      </c>
      <c r="I153">
        <v>1</v>
      </c>
      <c r="J153">
        <v>0</v>
      </c>
      <c r="K153">
        <v>-1</v>
      </c>
      <c r="L153">
        <v>1</v>
      </c>
      <c r="M153">
        <v>0</v>
      </c>
      <c r="N153">
        <v>55</v>
      </c>
      <c r="O153">
        <f t="shared" si="8"/>
        <v>0</v>
      </c>
      <c r="P153">
        <v>-4.565669283031351</v>
      </c>
      <c r="Q153">
        <f t="shared" si="9"/>
        <v>50.434330716968645</v>
      </c>
    </row>
    <row r="154" spans="1:17" x14ac:dyDescent="0.35">
      <c r="B154" s="7">
        <v>2</v>
      </c>
      <c r="C154" s="8" t="s">
        <v>329</v>
      </c>
      <c r="D154">
        <v>0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-1</v>
      </c>
      <c r="K154">
        <v>-1</v>
      </c>
      <c r="L154">
        <v>0</v>
      </c>
      <c r="M154">
        <v>-1</v>
      </c>
      <c r="N154">
        <v>55</v>
      </c>
      <c r="O154">
        <f t="shared" si="8"/>
        <v>-2.6832815729997477</v>
      </c>
      <c r="P154">
        <v>-1.9066985635108984</v>
      </c>
      <c r="Q154">
        <f t="shared" si="9"/>
        <v>50.410019863489353</v>
      </c>
    </row>
    <row r="155" spans="1:17" x14ac:dyDescent="0.35">
      <c r="A155">
        <v>2</v>
      </c>
      <c r="B155" s="7">
        <v>1</v>
      </c>
      <c r="C155" s="8" t="s">
        <v>307</v>
      </c>
      <c r="D155">
        <v>1</v>
      </c>
      <c r="E155">
        <v>0</v>
      </c>
      <c r="F155">
        <v>-1</v>
      </c>
      <c r="G155">
        <v>0</v>
      </c>
      <c r="H155">
        <v>1</v>
      </c>
      <c r="I155">
        <v>-1</v>
      </c>
      <c r="J155">
        <v>-1</v>
      </c>
      <c r="K155">
        <v>0</v>
      </c>
      <c r="L155">
        <v>0</v>
      </c>
      <c r="M155">
        <v>-1</v>
      </c>
      <c r="N155">
        <v>55</v>
      </c>
      <c r="O155">
        <f t="shared" si="8"/>
        <v>-2.6832815729997477</v>
      </c>
      <c r="P155">
        <v>-2.0096701627174212</v>
      </c>
      <c r="Q155">
        <f t="shared" si="9"/>
        <v>50.307048264282834</v>
      </c>
    </row>
    <row r="156" spans="1:17" x14ac:dyDescent="0.35">
      <c r="A156">
        <v>2</v>
      </c>
      <c r="B156" s="7">
        <v>1</v>
      </c>
      <c r="C156" s="8" t="s">
        <v>293</v>
      </c>
      <c r="D156">
        <v>1</v>
      </c>
      <c r="E156">
        <v>-1</v>
      </c>
      <c r="F156">
        <v>0</v>
      </c>
      <c r="G156">
        <v>-1</v>
      </c>
      <c r="H156">
        <v>1</v>
      </c>
      <c r="I156">
        <v>0</v>
      </c>
      <c r="J156">
        <v>-1</v>
      </c>
      <c r="K156">
        <v>0</v>
      </c>
      <c r="L156">
        <v>0</v>
      </c>
      <c r="M156">
        <v>-1</v>
      </c>
      <c r="N156">
        <v>55</v>
      </c>
      <c r="O156">
        <f t="shared" si="8"/>
        <v>-2.6832815729997477</v>
      </c>
      <c r="P156">
        <v>-2.0313593320575372</v>
      </c>
      <c r="Q156">
        <f t="shared" si="9"/>
        <v>50.28535909494272</v>
      </c>
    </row>
    <row r="157" spans="1:17" x14ac:dyDescent="0.35">
      <c r="B157" s="7">
        <v>2</v>
      </c>
      <c r="C157" s="8" t="s">
        <v>425</v>
      </c>
      <c r="D157">
        <v>0</v>
      </c>
      <c r="E157">
        <v>1</v>
      </c>
      <c r="F157">
        <v>0</v>
      </c>
      <c r="G157">
        <v>1</v>
      </c>
      <c r="H157">
        <v>1</v>
      </c>
      <c r="I157">
        <v>0</v>
      </c>
      <c r="J157">
        <v>0</v>
      </c>
      <c r="K157">
        <v>-1</v>
      </c>
      <c r="L157">
        <v>0</v>
      </c>
      <c r="M157">
        <v>1</v>
      </c>
      <c r="N157">
        <v>55</v>
      </c>
      <c r="O157">
        <f t="shared" si="8"/>
        <v>4.0249223594996213</v>
      </c>
      <c r="P157">
        <v>-8.8276927919556734</v>
      </c>
      <c r="Q157">
        <f t="shared" si="9"/>
        <v>50.197229567543943</v>
      </c>
    </row>
    <row r="158" spans="1:17" x14ac:dyDescent="0.35">
      <c r="B158" s="7">
        <v>2</v>
      </c>
      <c r="C158" s="8" t="s">
        <v>380</v>
      </c>
      <c r="D158">
        <v>0</v>
      </c>
      <c r="E158">
        <v>1</v>
      </c>
      <c r="F158">
        <v>0</v>
      </c>
      <c r="G158">
        <v>0</v>
      </c>
      <c r="H158">
        <v>-1</v>
      </c>
      <c r="I158">
        <v>1</v>
      </c>
      <c r="J158">
        <v>0</v>
      </c>
      <c r="K158">
        <v>-1</v>
      </c>
      <c r="L158">
        <v>0</v>
      </c>
      <c r="M158">
        <v>0</v>
      </c>
      <c r="N158">
        <v>55</v>
      </c>
      <c r="O158">
        <f t="shared" si="8"/>
        <v>0</v>
      </c>
      <c r="P158">
        <v>-4.9177318180845431</v>
      </c>
      <c r="Q158">
        <f t="shared" si="9"/>
        <v>50.08226818191546</v>
      </c>
    </row>
    <row r="159" spans="1:17" x14ac:dyDescent="0.35">
      <c r="A159">
        <v>1</v>
      </c>
      <c r="B159" s="7">
        <v>1</v>
      </c>
      <c r="C159" s="8" t="s">
        <v>228</v>
      </c>
      <c r="D159">
        <v>1</v>
      </c>
      <c r="E159">
        <v>0</v>
      </c>
      <c r="F159">
        <v>1</v>
      </c>
      <c r="G159">
        <v>0</v>
      </c>
      <c r="H159">
        <v>1</v>
      </c>
      <c r="I159">
        <v>0</v>
      </c>
      <c r="J159">
        <v>-1</v>
      </c>
      <c r="K159">
        <v>-1</v>
      </c>
      <c r="L159">
        <v>-1</v>
      </c>
      <c r="M159">
        <v>-1</v>
      </c>
      <c r="N159">
        <v>55</v>
      </c>
      <c r="O159">
        <f t="shared" si="8"/>
        <v>-1.3416407864998738</v>
      </c>
      <c r="P159">
        <v>-3.6517835092587991</v>
      </c>
      <c r="Q159">
        <f t="shared" si="9"/>
        <v>50.006575704241328</v>
      </c>
    </row>
    <row r="160" spans="1:17" x14ac:dyDescent="0.35">
      <c r="A160">
        <v>2</v>
      </c>
      <c r="B160" s="7">
        <v>1</v>
      </c>
      <c r="C160" s="8" t="s">
        <v>304</v>
      </c>
      <c r="D160">
        <v>1</v>
      </c>
      <c r="E160">
        <v>0</v>
      </c>
      <c r="F160">
        <v>-1</v>
      </c>
      <c r="G160">
        <v>0</v>
      </c>
      <c r="H160">
        <v>1</v>
      </c>
      <c r="I160">
        <v>0</v>
      </c>
      <c r="J160">
        <v>-1</v>
      </c>
      <c r="K160">
        <v>0</v>
      </c>
      <c r="L160">
        <v>0</v>
      </c>
      <c r="M160">
        <v>-1</v>
      </c>
      <c r="N160">
        <v>55</v>
      </c>
      <c r="O160">
        <f t="shared" si="8"/>
        <v>-1.3416407864998738</v>
      </c>
      <c r="P160">
        <v>-3.7450041770587115</v>
      </c>
      <c r="Q160">
        <f t="shared" si="9"/>
        <v>49.913355036441416</v>
      </c>
    </row>
    <row r="161" spans="1:17" x14ac:dyDescent="0.35">
      <c r="B161" s="7">
        <v>2</v>
      </c>
      <c r="C161" s="8" t="s">
        <v>354</v>
      </c>
      <c r="D161">
        <v>0</v>
      </c>
      <c r="E161">
        <v>1</v>
      </c>
      <c r="F161">
        <v>0</v>
      </c>
      <c r="G161">
        <v>-1</v>
      </c>
      <c r="H161">
        <v>0</v>
      </c>
      <c r="I161">
        <v>0</v>
      </c>
      <c r="J161">
        <v>1</v>
      </c>
      <c r="K161">
        <v>-1</v>
      </c>
      <c r="L161">
        <v>-1</v>
      </c>
      <c r="M161">
        <v>1</v>
      </c>
      <c r="N161">
        <v>55</v>
      </c>
      <c r="O161">
        <f t="shared" si="8"/>
        <v>0</v>
      </c>
      <c r="P161">
        <v>-5.3337195887792124</v>
      </c>
      <c r="Q161">
        <f t="shared" si="9"/>
        <v>49.666280411220789</v>
      </c>
    </row>
    <row r="162" spans="1:17" x14ac:dyDescent="0.35">
      <c r="B162" s="7">
        <v>2</v>
      </c>
      <c r="C162" s="8" t="s">
        <v>414</v>
      </c>
      <c r="D162">
        <v>1</v>
      </c>
      <c r="E162">
        <v>1</v>
      </c>
      <c r="F162">
        <v>1</v>
      </c>
      <c r="G162">
        <v>1</v>
      </c>
      <c r="H162">
        <v>-1</v>
      </c>
      <c r="I162">
        <v>0</v>
      </c>
      <c r="J162">
        <v>-1</v>
      </c>
      <c r="K162">
        <v>-1</v>
      </c>
      <c r="L162">
        <v>0</v>
      </c>
      <c r="M162">
        <v>0</v>
      </c>
      <c r="N162">
        <v>55</v>
      </c>
      <c r="O162">
        <f t="shared" ref="O162:O193" si="10">SUM(D162:M162)*SQRT(18/10)</f>
        <v>1.3416407864998738</v>
      </c>
      <c r="P162">
        <v>-6.7250591161525861</v>
      </c>
      <c r="Q162">
        <f t="shared" ref="Q162:Q193" si="11">SUM(N162:P162)</f>
        <v>49.616581670347287</v>
      </c>
    </row>
    <row r="163" spans="1:17" x14ac:dyDescent="0.35">
      <c r="A163">
        <v>2</v>
      </c>
      <c r="B163" s="7">
        <v>1</v>
      </c>
      <c r="C163" s="8" t="s">
        <v>322</v>
      </c>
      <c r="D163">
        <v>1</v>
      </c>
      <c r="E163">
        <v>-1</v>
      </c>
      <c r="F163">
        <v>0</v>
      </c>
      <c r="G163">
        <v>0</v>
      </c>
      <c r="H163">
        <v>1</v>
      </c>
      <c r="I163">
        <v>1</v>
      </c>
      <c r="J163">
        <v>-1</v>
      </c>
      <c r="K163">
        <v>0</v>
      </c>
      <c r="L163">
        <v>0</v>
      </c>
      <c r="M163">
        <v>-1</v>
      </c>
      <c r="N163">
        <v>55</v>
      </c>
      <c r="O163">
        <f t="shared" si="10"/>
        <v>0</v>
      </c>
      <c r="P163">
        <v>-5.6569412317850052</v>
      </c>
      <c r="Q163">
        <f t="shared" si="11"/>
        <v>49.343058768214995</v>
      </c>
    </row>
    <row r="164" spans="1:17" x14ac:dyDescent="0.35">
      <c r="B164" s="7">
        <v>2</v>
      </c>
      <c r="C164" s="8" t="s">
        <v>352</v>
      </c>
      <c r="D164">
        <v>1</v>
      </c>
      <c r="E164">
        <v>1</v>
      </c>
      <c r="F164">
        <v>0</v>
      </c>
      <c r="G164">
        <v>1</v>
      </c>
      <c r="H164">
        <v>0</v>
      </c>
      <c r="I164">
        <v>0</v>
      </c>
      <c r="J164">
        <v>-1</v>
      </c>
      <c r="K164">
        <v>-1</v>
      </c>
      <c r="L164">
        <v>0</v>
      </c>
      <c r="M164">
        <v>-1</v>
      </c>
      <c r="N164">
        <v>55</v>
      </c>
      <c r="O164">
        <f t="shared" si="10"/>
        <v>0</v>
      </c>
      <c r="P164">
        <v>-5.6894127908471557</v>
      </c>
      <c r="Q164">
        <f t="shared" si="11"/>
        <v>49.310587209152843</v>
      </c>
    </row>
    <row r="165" spans="1:17" x14ac:dyDescent="0.35">
      <c r="A165">
        <v>2</v>
      </c>
      <c r="B165" s="7">
        <v>1</v>
      </c>
      <c r="C165" s="8" t="s">
        <v>326</v>
      </c>
      <c r="D165">
        <v>1</v>
      </c>
      <c r="E165">
        <v>0</v>
      </c>
      <c r="F165">
        <v>0</v>
      </c>
      <c r="G165">
        <v>-1</v>
      </c>
      <c r="H165">
        <v>1</v>
      </c>
      <c r="I165">
        <v>-1</v>
      </c>
      <c r="J165">
        <v>-1</v>
      </c>
      <c r="K165">
        <v>-1</v>
      </c>
      <c r="L165">
        <v>0</v>
      </c>
      <c r="M165">
        <v>-1</v>
      </c>
      <c r="N165">
        <v>55</v>
      </c>
      <c r="O165">
        <f t="shared" si="10"/>
        <v>-4.0249223594996213</v>
      </c>
      <c r="P165">
        <v>-1.7554676969854601</v>
      </c>
      <c r="Q165">
        <f t="shared" si="11"/>
        <v>49.219609943514918</v>
      </c>
    </row>
    <row r="166" spans="1:17" x14ac:dyDescent="0.35">
      <c r="A166">
        <v>2</v>
      </c>
      <c r="B166" s="7">
        <v>1</v>
      </c>
      <c r="C166" s="8" t="s">
        <v>291</v>
      </c>
      <c r="D166">
        <v>1</v>
      </c>
      <c r="E166">
        <v>-1</v>
      </c>
      <c r="F166">
        <v>0</v>
      </c>
      <c r="G166">
        <v>0</v>
      </c>
      <c r="H166">
        <v>1</v>
      </c>
      <c r="I166">
        <v>1</v>
      </c>
      <c r="J166">
        <v>-1</v>
      </c>
      <c r="K166">
        <v>1</v>
      </c>
      <c r="L166">
        <v>-1</v>
      </c>
      <c r="M166">
        <v>-1</v>
      </c>
      <c r="N166">
        <v>55</v>
      </c>
      <c r="O166">
        <f t="shared" si="10"/>
        <v>0</v>
      </c>
      <c r="P166">
        <v>-5.8853647906514404</v>
      </c>
      <c r="Q166">
        <f t="shared" si="11"/>
        <v>49.114635209348563</v>
      </c>
    </row>
    <row r="167" spans="1:17" x14ac:dyDescent="0.35">
      <c r="A167">
        <v>2</v>
      </c>
      <c r="B167" s="7">
        <v>1</v>
      </c>
      <c r="C167" s="8" t="s">
        <v>298</v>
      </c>
      <c r="D167">
        <v>1</v>
      </c>
      <c r="E167">
        <v>-1</v>
      </c>
      <c r="F167">
        <v>0</v>
      </c>
      <c r="G167">
        <v>-1</v>
      </c>
      <c r="H167">
        <v>1</v>
      </c>
      <c r="I167">
        <v>0</v>
      </c>
      <c r="J167">
        <v>-1</v>
      </c>
      <c r="K167">
        <v>0</v>
      </c>
      <c r="L167">
        <v>-1</v>
      </c>
      <c r="M167">
        <v>-1</v>
      </c>
      <c r="N167">
        <v>55</v>
      </c>
      <c r="O167">
        <f t="shared" si="10"/>
        <v>-4.0249223594996213</v>
      </c>
      <c r="P167">
        <v>-1.865091893129998</v>
      </c>
      <c r="Q167">
        <f t="shared" si="11"/>
        <v>49.109985747370381</v>
      </c>
    </row>
    <row r="168" spans="1:17" x14ac:dyDescent="0.35">
      <c r="A168">
        <v>1</v>
      </c>
      <c r="B168" s="7">
        <v>1</v>
      </c>
      <c r="C168" s="8" t="s">
        <v>248</v>
      </c>
      <c r="D168">
        <v>1</v>
      </c>
      <c r="E168">
        <v>0</v>
      </c>
      <c r="F168">
        <v>0</v>
      </c>
      <c r="G168">
        <v>0</v>
      </c>
      <c r="H168">
        <v>1</v>
      </c>
      <c r="I168">
        <v>1</v>
      </c>
      <c r="J168">
        <v>-1</v>
      </c>
      <c r="K168">
        <v>1</v>
      </c>
      <c r="L168">
        <v>-1</v>
      </c>
      <c r="M168">
        <v>-1</v>
      </c>
      <c r="N168">
        <v>55</v>
      </c>
      <c r="O168">
        <f t="shared" si="10"/>
        <v>1.3416407864998738</v>
      </c>
      <c r="P168">
        <v>-7.3823452759568102</v>
      </c>
      <c r="Q168">
        <f t="shared" si="11"/>
        <v>48.959295510543065</v>
      </c>
    </row>
    <row r="169" spans="1:17" x14ac:dyDescent="0.35">
      <c r="A169">
        <v>1</v>
      </c>
      <c r="B169" s="7">
        <v>1</v>
      </c>
      <c r="C169" s="8" t="s">
        <v>274</v>
      </c>
      <c r="D169">
        <v>1</v>
      </c>
      <c r="E169">
        <v>-1</v>
      </c>
      <c r="F169">
        <v>0</v>
      </c>
      <c r="G169">
        <v>1</v>
      </c>
      <c r="H169">
        <v>1</v>
      </c>
      <c r="I169">
        <v>0</v>
      </c>
      <c r="J169">
        <v>-1</v>
      </c>
      <c r="K169">
        <v>1</v>
      </c>
      <c r="L169">
        <v>-1</v>
      </c>
      <c r="M169">
        <v>-1</v>
      </c>
      <c r="N169">
        <v>55</v>
      </c>
      <c r="O169">
        <f t="shared" si="10"/>
        <v>0</v>
      </c>
      <c r="P169">
        <v>-6.1808483650360602</v>
      </c>
      <c r="Q169">
        <f t="shared" si="11"/>
        <v>48.819151634963937</v>
      </c>
    </row>
    <row r="170" spans="1:17" x14ac:dyDescent="0.35">
      <c r="A170">
        <v>2</v>
      </c>
      <c r="B170" s="7">
        <v>1</v>
      </c>
      <c r="C170" s="8" t="s">
        <v>309</v>
      </c>
      <c r="D170">
        <v>1</v>
      </c>
      <c r="E170">
        <v>0</v>
      </c>
      <c r="F170">
        <v>0</v>
      </c>
      <c r="G170">
        <v>0</v>
      </c>
      <c r="H170">
        <v>1</v>
      </c>
      <c r="I170">
        <v>0</v>
      </c>
      <c r="J170">
        <v>-1</v>
      </c>
      <c r="K170">
        <v>1</v>
      </c>
      <c r="L170">
        <v>-1</v>
      </c>
      <c r="M170">
        <v>-1</v>
      </c>
      <c r="N170">
        <v>55</v>
      </c>
      <c r="O170">
        <f t="shared" si="10"/>
        <v>0</v>
      </c>
      <c r="P170">
        <v>-6.2263929837103635</v>
      </c>
      <c r="Q170">
        <f t="shared" si="11"/>
        <v>48.773607016289638</v>
      </c>
    </row>
    <row r="171" spans="1:17" x14ac:dyDescent="0.35">
      <c r="A171" s="5"/>
      <c r="B171" s="7">
        <v>2</v>
      </c>
      <c r="C171" s="8" t="s">
        <v>327</v>
      </c>
      <c r="D171" s="5">
        <v>0</v>
      </c>
      <c r="E171" s="5">
        <v>1</v>
      </c>
      <c r="F171" s="5">
        <v>-1</v>
      </c>
      <c r="G171" s="5">
        <v>1</v>
      </c>
      <c r="H171" s="5">
        <v>0</v>
      </c>
      <c r="I171" s="5">
        <v>-1</v>
      </c>
      <c r="J171" s="5">
        <v>1</v>
      </c>
      <c r="K171">
        <v>-1</v>
      </c>
      <c r="L171" s="5">
        <v>1</v>
      </c>
      <c r="M171" s="5">
        <v>-1</v>
      </c>
      <c r="N171">
        <v>55</v>
      </c>
      <c r="O171">
        <f t="shared" si="10"/>
        <v>0</v>
      </c>
      <c r="P171" s="5">
        <v>-6.2574685333170628</v>
      </c>
      <c r="Q171">
        <f t="shared" si="11"/>
        <v>48.742531466682934</v>
      </c>
    </row>
    <row r="172" spans="1:17" x14ac:dyDescent="0.35">
      <c r="B172" s="7">
        <v>2</v>
      </c>
      <c r="C172" s="8" t="s">
        <v>405</v>
      </c>
      <c r="D172">
        <v>-1</v>
      </c>
      <c r="E172">
        <v>1</v>
      </c>
      <c r="F172">
        <v>0</v>
      </c>
      <c r="G172">
        <v>-1</v>
      </c>
      <c r="H172">
        <v>0</v>
      </c>
      <c r="I172">
        <v>-1</v>
      </c>
      <c r="J172">
        <v>1</v>
      </c>
      <c r="K172">
        <v>-1</v>
      </c>
      <c r="L172">
        <v>-1</v>
      </c>
      <c r="M172">
        <v>0</v>
      </c>
      <c r="N172">
        <v>55</v>
      </c>
      <c r="O172">
        <f t="shared" si="10"/>
        <v>-4.0249223594996213</v>
      </c>
      <c r="P172">
        <v>-2.3143362180983509</v>
      </c>
      <c r="Q172">
        <f t="shared" si="11"/>
        <v>48.660741422402026</v>
      </c>
    </row>
    <row r="173" spans="1:17" x14ac:dyDescent="0.35">
      <c r="A173">
        <v>1</v>
      </c>
      <c r="B173" s="7">
        <v>1</v>
      </c>
      <c r="C173" s="8" t="s">
        <v>257</v>
      </c>
      <c r="D173">
        <v>1</v>
      </c>
      <c r="E173">
        <v>-1</v>
      </c>
      <c r="F173">
        <v>1</v>
      </c>
      <c r="G173">
        <v>0</v>
      </c>
      <c r="H173">
        <v>1</v>
      </c>
      <c r="I173">
        <v>0</v>
      </c>
      <c r="J173">
        <v>-1</v>
      </c>
      <c r="K173">
        <v>1</v>
      </c>
      <c r="L173">
        <v>0</v>
      </c>
      <c r="M173">
        <v>-1</v>
      </c>
      <c r="N173">
        <v>55</v>
      </c>
      <c r="O173">
        <f t="shared" si="10"/>
        <v>1.3416407864998738</v>
      </c>
      <c r="P173">
        <v>-7.8903220468130995</v>
      </c>
      <c r="Q173">
        <f t="shared" si="11"/>
        <v>48.451318739686776</v>
      </c>
    </row>
    <row r="174" spans="1:17" x14ac:dyDescent="0.35">
      <c r="B174" s="7">
        <v>2</v>
      </c>
      <c r="C174" s="8" t="s">
        <v>384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-1</v>
      </c>
      <c r="K174">
        <v>-1</v>
      </c>
      <c r="L174">
        <v>0</v>
      </c>
      <c r="M174">
        <v>0</v>
      </c>
      <c r="N174">
        <v>55</v>
      </c>
      <c r="O174">
        <f t="shared" si="10"/>
        <v>5.3665631459994954</v>
      </c>
      <c r="P174">
        <v>-12.178649520024411</v>
      </c>
      <c r="Q174">
        <f t="shared" si="11"/>
        <v>48.187913625975085</v>
      </c>
    </row>
    <row r="175" spans="1:17" x14ac:dyDescent="0.35">
      <c r="A175">
        <v>1</v>
      </c>
      <c r="B175" s="7">
        <v>1</v>
      </c>
      <c r="C175" s="8" t="s">
        <v>249</v>
      </c>
      <c r="D175">
        <v>1</v>
      </c>
      <c r="E175">
        <v>0</v>
      </c>
      <c r="F175">
        <v>-1</v>
      </c>
      <c r="G175">
        <v>0</v>
      </c>
      <c r="H175">
        <v>1</v>
      </c>
      <c r="I175">
        <v>1</v>
      </c>
      <c r="J175">
        <v>-1</v>
      </c>
      <c r="K175">
        <v>-1</v>
      </c>
      <c r="L175">
        <v>0</v>
      </c>
      <c r="M175">
        <v>-1</v>
      </c>
      <c r="N175">
        <v>55</v>
      </c>
      <c r="O175">
        <f t="shared" si="10"/>
        <v>-1.3416407864998738</v>
      </c>
      <c r="P175">
        <v>-5.547011766056916</v>
      </c>
      <c r="Q175">
        <f t="shared" si="11"/>
        <v>48.111347447443208</v>
      </c>
    </row>
    <row r="176" spans="1:17" x14ac:dyDescent="0.35">
      <c r="B176" s="7">
        <v>2</v>
      </c>
      <c r="C176" s="8" t="s">
        <v>369</v>
      </c>
      <c r="D176">
        <v>-1</v>
      </c>
      <c r="E176">
        <v>1</v>
      </c>
      <c r="F176">
        <v>0</v>
      </c>
      <c r="G176">
        <v>0</v>
      </c>
      <c r="H176">
        <v>0</v>
      </c>
      <c r="I176">
        <v>0</v>
      </c>
      <c r="J176">
        <v>-1</v>
      </c>
      <c r="K176">
        <v>-1</v>
      </c>
      <c r="L176">
        <v>-1</v>
      </c>
      <c r="M176">
        <v>1</v>
      </c>
      <c r="N176">
        <v>55</v>
      </c>
      <c r="O176">
        <f t="shared" si="10"/>
        <v>-2.6832815729997477</v>
      </c>
      <c r="P176">
        <v>-4.2882192031735142</v>
      </c>
      <c r="Q176">
        <f t="shared" si="11"/>
        <v>48.028499223826742</v>
      </c>
    </row>
    <row r="177" spans="1:17" x14ac:dyDescent="0.35">
      <c r="A177">
        <v>2</v>
      </c>
      <c r="B177" s="7">
        <v>1</v>
      </c>
      <c r="C177" s="8" t="s">
        <v>299</v>
      </c>
      <c r="D177">
        <v>1</v>
      </c>
      <c r="E177">
        <v>0</v>
      </c>
      <c r="F177">
        <v>0</v>
      </c>
      <c r="G177">
        <v>0</v>
      </c>
      <c r="H177">
        <v>1</v>
      </c>
      <c r="I177">
        <v>0</v>
      </c>
      <c r="J177">
        <v>-1</v>
      </c>
      <c r="K177">
        <v>0</v>
      </c>
      <c r="L177">
        <v>-1</v>
      </c>
      <c r="M177">
        <v>-1</v>
      </c>
      <c r="N177">
        <v>55</v>
      </c>
      <c r="O177">
        <f t="shared" si="10"/>
        <v>-1.3416407864998738</v>
      </c>
      <c r="P177">
        <v>-5.7988049044923518</v>
      </c>
      <c r="Q177">
        <f t="shared" si="11"/>
        <v>47.859554309007777</v>
      </c>
    </row>
    <row r="178" spans="1:17" x14ac:dyDescent="0.35">
      <c r="B178" s="7">
        <v>2</v>
      </c>
      <c r="C178" s="8" t="s">
        <v>403</v>
      </c>
      <c r="D178">
        <v>0</v>
      </c>
      <c r="E178">
        <v>1</v>
      </c>
      <c r="F178">
        <v>1</v>
      </c>
      <c r="G178">
        <v>0</v>
      </c>
      <c r="H178">
        <v>0</v>
      </c>
      <c r="I178">
        <v>1</v>
      </c>
      <c r="J178">
        <v>1</v>
      </c>
      <c r="K178">
        <v>-1</v>
      </c>
      <c r="L178">
        <v>1</v>
      </c>
      <c r="M178">
        <v>0</v>
      </c>
      <c r="N178">
        <v>55</v>
      </c>
      <c r="O178">
        <f t="shared" si="10"/>
        <v>5.3665631459994954</v>
      </c>
      <c r="P178">
        <v>-12.902294355489085</v>
      </c>
      <c r="Q178">
        <f t="shared" si="11"/>
        <v>47.46426879051041</v>
      </c>
    </row>
    <row r="179" spans="1:17" x14ac:dyDescent="0.35">
      <c r="A179">
        <v>2</v>
      </c>
      <c r="B179" s="7">
        <v>1</v>
      </c>
      <c r="C179" s="8" t="s">
        <v>325</v>
      </c>
      <c r="D179">
        <v>1</v>
      </c>
      <c r="E179">
        <v>0</v>
      </c>
      <c r="F179">
        <v>-1</v>
      </c>
      <c r="G179">
        <v>0</v>
      </c>
      <c r="H179">
        <v>1</v>
      </c>
      <c r="I179">
        <v>-1</v>
      </c>
      <c r="J179">
        <v>-1</v>
      </c>
      <c r="K179">
        <v>0</v>
      </c>
      <c r="L179">
        <v>0</v>
      </c>
      <c r="M179">
        <v>-1</v>
      </c>
      <c r="N179">
        <v>55</v>
      </c>
      <c r="O179">
        <f t="shared" si="10"/>
        <v>-2.6832815729997477</v>
      </c>
      <c r="P179">
        <v>-5.2034450919764623</v>
      </c>
      <c r="Q179">
        <f t="shared" si="11"/>
        <v>47.113273335023791</v>
      </c>
    </row>
    <row r="180" spans="1:17" x14ac:dyDescent="0.35">
      <c r="B180" s="7">
        <v>2</v>
      </c>
      <c r="C180" s="8" t="s">
        <v>351</v>
      </c>
      <c r="D180">
        <v>0</v>
      </c>
      <c r="E180">
        <v>1</v>
      </c>
      <c r="F180">
        <v>1</v>
      </c>
      <c r="G180">
        <v>1</v>
      </c>
      <c r="H180">
        <v>1</v>
      </c>
      <c r="I180">
        <v>0</v>
      </c>
      <c r="J180">
        <v>-1</v>
      </c>
      <c r="K180">
        <v>-1</v>
      </c>
      <c r="L180">
        <v>0</v>
      </c>
      <c r="M180">
        <v>0</v>
      </c>
      <c r="N180">
        <v>55</v>
      </c>
      <c r="O180">
        <f t="shared" si="10"/>
        <v>2.6832815729997477</v>
      </c>
      <c r="P180">
        <v>-10.74819289905404</v>
      </c>
      <c r="Q180">
        <f t="shared" si="11"/>
        <v>46.935088673945707</v>
      </c>
    </row>
    <row r="181" spans="1:17" x14ac:dyDescent="0.35">
      <c r="A181">
        <v>1</v>
      </c>
      <c r="B181" s="7">
        <v>1</v>
      </c>
      <c r="C181" s="8" t="s">
        <v>258</v>
      </c>
      <c r="D181">
        <v>1</v>
      </c>
      <c r="E181">
        <v>0</v>
      </c>
      <c r="F181">
        <v>-1</v>
      </c>
      <c r="G181">
        <v>1</v>
      </c>
      <c r="H181">
        <v>1</v>
      </c>
      <c r="I181">
        <v>1</v>
      </c>
      <c r="J181">
        <v>-1</v>
      </c>
      <c r="K181">
        <v>-1</v>
      </c>
      <c r="L181">
        <v>0</v>
      </c>
      <c r="M181">
        <v>-1</v>
      </c>
      <c r="N181">
        <v>55</v>
      </c>
      <c r="O181">
        <f t="shared" si="10"/>
        <v>0</v>
      </c>
      <c r="P181">
        <v>-8.1119924328579405</v>
      </c>
      <c r="Q181">
        <f t="shared" si="11"/>
        <v>46.888007567142061</v>
      </c>
    </row>
    <row r="182" spans="1:17" x14ac:dyDescent="0.35">
      <c r="B182" s="7">
        <v>2</v>
      </c>
      <c r="C182" s="8" t="s">
        <v>360</v>
      </c>
      <c r="D182">
        <v>-1</v>
      </c>
      <c r="E182">
        <v>1</v>
      </c>
      <c r="F182">
        <v>-1</v>
      </c>
      <c r="G182">
        <v>1</v>
      </c>
      <c r="H182">
        <v>1</v>
      </c>
      <c r="I182">
        <v>0</v>
      </c>
      <c r="J182">
        <v>0</v>
      </c>
      <c r="K182">
        <v>-1</v>
      </c>
      <c r="L182">
        <v>0</v>
      </c>
      <c r="M182">
        <v>0</v>
      </c>
      <c r="N182">
        <v>55</v>
      </c>
      <c r="O182">
        <f t="shared" si="10"/>
        <v>0</v>
      </c>
      <c r="P182">
        <v>-8.1358313570161496</v>
      </c>
      <c r="Q182">
        <f t="shared" si="11"/>
        <v>46.864168642983849</v>
      </c>
    </row>
    <row r="183" spans="1:17" x14ac:dyDescent="0.35">
      <c r="A183">
        <v>2</v>
      </c>
      <c r="B183" s="7">
        <v>1</v>
      </c>
      <c r="C183" s="8" t="s">
        <v>319</v>
      </c>
      <c r="D183">
        <v>1</v>
      </c>
      <c r="E183">
        <v>1</v>
      </c>
      <c r="F183">
        <v>0</v>
      </c>
      <c r="G183">
        <v>-1</v>
      </c>
      <c r="H183">
        <v>1</v>
      </c>
      <c r="I183">
        <v>1</v>
      </c>
      <c r="J183">
        <v>-1</v>
      </c>
      <c r="K183">
        <v>1</v>
      </c>
      <c r="L183">
        <v>-1</v>
      </c>
      <c r="M183">
        <v>-1</v>
      </c>
      <c r="N183">
        <v>55</v>
      </c>
      <c r="O183">
        <f t="shared" si="10"/>
        <v>1.3416407864998738</v>
      </c>
      <c r="P183">
        <v>-9.5474244089941713</v>
      </c>
      <c r="Q183">
        <f t="shared" si="11"/>
        <v>46.794216377505705</v>
      </c>
    </row>
    <row r="184" spans="1:17" x14ac:dyDescent="0.35">
      <c r="B184" s="7">
        <v>2</v>
      </c>
      <c r="C184" s="8" t="s">
        <v>336</v>
      </c>
      <c r="D184">
        <v>0</v>
      </c>
      <c r="E184">
        <v>1</v>
      </c>
      <c r="F184">
        <v>-1</v>
      </c>
      <c r="G184">
        <v>1</v>
      </c>
      <c r="H184">
        <v>-1</v>
      </c>
      <c r="I184">
        <v>0</v>
      </c>
      <c r="J184">
        <v>-1</v>
      </c>
      <c r="K184">
        <v>-1</v>
      </c>
      <c r="L184">
        <v>0</v>
      </c>
      <c r="M184">
        <v>0</v>
      </c>
      <c r="N184">
        <v>55</v>
      </c>
      <c r="O184">
        <f t="shared" si="10"/>
        <v>-2.6832815729997477</v>
      </c>
      <c r="P184">
        <v>-5.5255965001406544</v>
      </c>
      <c r="Q184">
        <f t="shared" si="11"/>
        <v>46.791121926859603</v>
      </c>
    </row>
    <row r="185" spans="1:17" x14ac:dyDescent="0.35">
      <c r="A185">
        <v>2</v>
      </c>
      <c r="B185" s="7">
        <v>1</v>
      </c>
      <c r="C185" s="8" t="s">
        <v>279</v>
      </c>
      <c r="D185">
        <v>1</v>
      </c>
      <c r="E185">
        <v>0</v>
      </c>
      <c r="F185">
        <v>0</v>
      </c>
      <c r="G185">
        <v>-1</v>
      </c>
      <c r="H185">
        <v>1</v>
      </c>
      <c r="I185">
        <v>-1</v>
      </c>
      <c r="J185">
        <v>-1</v>
      </c>
      <c r="K185">
        <v>0</v>
      </c>
      <c r="L185">
        <v>0</v>
      </c>
      <c r="M185">
        <v>-1</v>
      </c>
      <c r="N185">
        <v>55</v>
      </c>
      <c r="O185">
        <f t="shared" si="10"/>
        <v>-2.6832815729997477</v>
      </c>
      <c r="P185">
        <v>-5.9970523894312535</v>
      </c>
      <c r="Q185">
        <f t="shared" si="11"/>
        <v>46.319666037569</v>
      </c>
    </row>
    <row r="186" spans="1:17" x14ac:dyDescent="0.35">
      <c r="A186">
        <v>2</v>
      </c>
      <c r="B186" s="7">
        <v>1</v>
      </c>
      <c r="C186" s="8" t="s">
        <v>311</v>
      </c>
      <c r="D186">
        <v>1</v>
      </c>
      <c r="E186">
        <v>0</v>
      </c>
      <c r="F186">
        <v>0</v>
      </c>
      <c r="G186">
        <v>0</v>
      </c>
      <c r="H186">
        <v>1</v>
      </c>
      <c r="I186">
        <v>1</v>
      </c>
      <c r="J186">
        <v>-1</v>
      </c>
      <c r="K186">
        <v>0</v>
      </c>
      <c r="L186">
        <v>0</v>
      </c>
      <c r="M186">
        <v>-1</v>
      </c>
      <c r="N186">
        <v>55</v>
      </c>
      <c r="O186">
        <f t="shared" si="10"/>
        <v>1.3416407864998738</v>
      </c>
      <c r="P186">
        <v>-10.034792053128969</v>
      </c>
      <c r="Q186">
        <f t="shared" si="11"/>
        <v>46.306848733370906</v>
      </c>
    </row>
    <row r="187" spans="1:17" x14ac:dyDescent="0.35">
      <c r="A187">
        <v>1</v>
      </c>
      <c r="B187" s="7">
        <v>1</v>
      </c>
      <c r="C187" s="8" t="s">
        <v>259</v>
      </c>
      <c r="D187">
        <v>1</v>
      </c>
      <c r="E187">
        <v>0</v>
      </c>
      <c r="F187">
        <v>0</v>
      </c>
      <c r="G187">
        <v>-1</v>
      </c>
      <c r="H187">
        <v>1</v>
      </c>
      <c r="I187">
        <v>0</v>
      </c>
      <c r="J187">
        <v>-1</v>
      </c>
      <c r="K187">
        <v>0</v>
      </c>
      <c r="L187">
        <v>-1</v>
      </c>
      <c r="M187">
        <v>-1</v>
      </c>
      <c r="N187">
        <v>55</v>
      </c>
      <c r="O187">
        <f t="shared" si="10"/>
        <v>-2.6832815729997477</v>
      </c>
      <c r="P187">
        <v>-6.3679163276171415</v>
      </c>
      <c r="Q187">
        <f t="shared" si="11"/>
        <v>45.948802099383116</v>
      </c>
    </row>
    <row r="188" spans="1:17" x14ac:dyDescent="0.35">
      <c r="B188" s="7">
        <v>2</v>
      </c>
      <c r="C188" s="8" t="s">
        <v>346</v>
      </c>
      <c r="D188">
        <v>0</v>
      </c>
      <c r="E188">
        <v>1</v>
      </c>
      <c r="F188">
        <v>-1</v>
      </c>
      <c r="G188">
        <v>0</v>
      </c>
      <c r="H188">
        <v>-1</v>
      </c>
      <c r="I188">
        <v>1</v>
      </c>
      <c r="J188">
        <v>-1</v>
      </c>
      <c r="K188">
        <v>-1</v>
      </c>
      <c r="L188">
        <v>-1</v>
      </c>
      <c r="M188">
        <v>-1</v>
      </c>
      <c r="N188">
        <v>55</v>
      </c>
      <c r="O188">
        <f t="shared" si="10"/>
        <v>-5.3665631459994954</v>
      </c>
      <c r="P188">
        <v>-3.7974830993654098</v>
      </c>
      <c r="Q188">
        <f t="shared" si="11"/>
        <v>45.835953754635099</v>
      </c>
    </row>
    <row r="189" spans="1:17" x14ac:dyDescent="0.35">
      <c r="A189" s="5">
        <v>2</v>
      </c>
      <c r="B189" s="7">
        <v>1</v>
      </c>
      <c r="C189" s="8" t="s">
        <v>277</v>
      </c>
      <c r="D189">
        <v>1</v>
      </c>
      <c r="E189" s="5">
        <v>0</v>
      </c>
      <c r="F189" s="5">
        <v>-1</v>
      </c>
      <c r="G189" s="5">
        <v>0</v>
      </c>
      <c r="H189" s="5">
        <v>1</v>
      </c>
      <c r="I189" s="5">
        <v>0</v>
      </c>
      <c r="J189">
        <v>-1</v>
      </c>
      <c r="K189" s="5">
        <v>-1</v>
      </c>
      <c r="L189" s="5">
        <v>1</v>
      </c>
      <c r="M189">
        <v>-1</v>
      </c>
      <c r="N189" s="5">
        <v>55</v>
      </c>
      <c r="O189">
        <f t="shared" si="10"/>
        <v>-1.3416407864998738</v>
      </c>
      <c r="P189">
        <v>-7.9682617286676818</v>
      </c>
      <c r="Q189">
        <f t="shared" si="11"/>
        <v>45.690097484832442</v>
      </c>
    </row>
    <row r="190" spans="1:17" x14ac:dyDescent="0.35">
      <c r="B190" s="7">
        <v>2</v>
      </c>
      <c r="C190" s="8" t="s">
        <v>388</v>
      </c>
      <c r="D190">
        <v>1</v>
      </c>
      <c r="E190">
        <v>1</v>
      </c>
      <c r="F190">
        <v>-1</v>
      </c>
      <c r="G190">
        <v>0</v>
      </c>
      <c r="H190">
        <v>0</v>
      </c>
      <c r="I190">
        <v>0</v>
      </c>
      <c r="J190">
        <v>0</v>
      </c>
      <c r="K190">
        <v>-1</v>
      </c>
      <c r="L190">
        <v>0</v>
      </c>
      <c r="M190">
        <v>0</v>
      </c>
      <c r="N190">
        <v>55</v>
      </c>
      <c r="O190">
        <f t="shared" si="10"/>
        <v>0</v>
      </c>
      <c r="P190">
        <v>-10.340517305003027</v>
      </c>
      <c r="Q190">
        <f t="shared" si="11"/>
        <v>44.659482694996974</v>
      </c>
    </row>
    <row r="191" spans="1:17" x14ac:dyDescent="0.35">
      <c r="A191">
        <v>1</v>
      </c>
      <c r="B191" s="7">
        <v>1</v>
      </c>
      <c r="C191" s="8" t="s">
        <v>227</v>
      </c>
      <c r="D191">
        <v>1</v>
      </c>
      <c r="E191">
        <v>0</v>
      </c>
      <c r="F191">
        <v>-1</v>
      </c>
      <c r="G191">
        <v>0</v>
      </c>
      <c r="H191">
        <v>1</v>
      </c>
      <c r="I191">
        <v>-1</v>
      </c>
      <c r="J191">
        <v>-1</v>
      </c>
      <c r="K191">
        <v>0</v>
      </c>
      <c r="L191">
        <v>-1</v>
      </c>
      <c r="M191">
        <v>-1</v>
      </c>
      <c r="N191">
        <v>55</v>
      </c>
      <c r="O191">
        <f t="shared" si="10"/>
        <v>-4.0249223594996213</v>
      </c>
      <c r="P191">
        <v>-6.8583906391325957</v>
      </c>
      <c r="Q191">
        <f t="shared" si="11"/>
        <v>44.116687001367787</v>
      </c>
    </row>
    <row r="192" spans="1:17" x14ac:dyDescent="0.35">
      <c r="B192" s="7">
        <v>2</v>
      </c>
      <c r="C192" s="8" t="s">
        <v>355</v>
      </c>
      <c r="D192">
        <v>0</v>
      </c>
      <c r="E192">
        <v>1</v>
      </c>
      <c r="F192">
        <v>0</v>
      </c>
      <c r="G192">
        <v>0</v>
      </c>
      <c r="H192">
        <v>-1</v>
      </c>
      <c r="I192">
        <v>0</v>
      </c>
      <c r="J192">
        <v>0</v>
      </c>
      <c r="K192">
        <v>-1</v>
      </c>
      <c r="L192">
        <v>-1</v>
      </c>
      <c r="M192">
        <v>1</v>
      </c>
      <c r="N192">
        <v>55</v>
      </c>
      <c r="O192">
        <f t="shared" si="10"/>
        <v>-1.3416407864998738</v>
      </c>
      <c r="P192">
        <v>-10.182574636437463</v>
      </c>
      <c r="Q192">
        <f t="shared" si="11"/>
        <v>43.475784577062662</v>
      </c>
    </row>
    <row r="193" spans="1:17" x14ac:dyDescent="0.35">
      <c r="B193" s="7">
        <v>2</v>
      </c>
      <c r="C193" s="8" t="s">
        <v>364</v>
      </c>
      <c r="D193">
        <v>-1</v>
      </c>
      <c r="E193">
        <v>1</v>
      </c>
      <c r="F193">
        <v>0</v>
      </c>
      <c r="G193">
        <v>0</v>
      </c>
      <c r="H193">
        <v>-1</v>
      </c>
      <c r="I193">
        <v>1</v>
      </c>
      <c r="J193">
        <v>-1</v>
      </c>
      <c r="K193">
        <v>-1</v>
      </c>
      <c r="L193">
        <v>1</v>
      </c>
      <c r="M193">
        <v>0</v>
      </c>
      <c r="N193">
        <v>55</v>
      </c>
      <c r="O193">
        <f t="shared" si="10"/>
        <v>-1.3416407864998738</v>
      </c>
      <c r="P193">
        <v>-10.553389819821851</v>
      </c>
      <c r="Q193">
        <f t="shared" si="11"/>
        <v>43.104969393678275</v>
      </c>
    </row>
    <row r="194" spans="1:17" x14ac:dyDescent="0.35">
      <c r="A194">
        <v>2</v>
      </c>
      <c r="B194" s="7">
        <v>1</v>
      </c>
      <c r="C194" s="8" t="s">
        <v>302</v>
      </c>
      <c r="D194">
        <v>1</v>
      </c>
      <c r="E194">
        <v>1</v>
      </c>
      <c r="F194">
        <v>0</v>
      </c>
      <c r="G194">
        <v>-1</v>
      </c>
      <c r="H194">
        <v>1</v>
      </c>
      <c r="I194">
        <v>-1</v>
      </c>
      <c r="J194">
        <v>-1</v>
      </c>
      <c r="K194">
        <v>0</v>
      </c>
      <c r="L194">
        <v>0</v>
      </c>
      <c r="M194">
        <v>-1</v>
      </c>
      <c r="N194">
        <v>55</v>
      </c>
      <c r="O194">
        <f t="shared" ref="O194:O201" si="12">SUM(D194:M194)*SQRT(18/10)</f>
        <v>-1.3416407864998738</v>
      </c>
      <c r="P194">
        <v>-10.896889089642912</v>
      </c>
      <c r="Q194">
        <f t="shared" ref="Q194:Q201" si="13">SUM(N194:P194)</f>
        <v>42.761470123857215</v>
      </c>
    </row>
    <row r="195" spans="1:17" x14ac:dyDescent="0.35">
      <c r="A195">
        <v>2</v>
      </c>
      <c r="B195" s="7">
        <v>1</v>
      </c>
      <c r="C195" s="8" t="s">
        <v>318</v>
      </c>
      <c r="D195">
        <v>1</v>
      </c>
      <c r="E195">
        <v>0</v>
      </c>
      <c r="F195">
        <v>-1</v>
      </c>
      <c r="G195">
        <v>0</v>
      </c>
      <c r="H195">
        <v>1</v>
      </c>
      <c r="I195">
        <v>0</v>
      </c>
      <c r="J195">
        <v>-1</v>
      </c>
      <c r="K195">
        <v>0</v>
      </c>
      <c r="L195">
        <v>0</v>
      </c>
      <c r="M195">
        <v>-1</v>
      </c>
      <c r="N195">
        <v>55</v>
      </c>
      <c r="O195">
        <f t="shared" si="12"/>
        <v>-1.3416407864998738</v>
      </c>
      <c r="P195">
        <v>-11.524467912077599</v>
      </c>
      <c r="Q195">
        <f t="shared" si="13"/>
        <v>42.13389130142253</v>
      </c>
    </row>
    <row r="196" spans="1:17" x14ac:dyDescent="0.35">
      <c r="B196" s="7">
        <v>2</v>
      </c>
      <c r="C196" s="8" t="s">
        <v>341</v>
      </c>
      <c r="D196">
        <v>-1</v>
      </c>
      <c r="E196">
        <v>1</v>
      </c>
      <c r="F196">
        <v>-1</v>
      </c>
      <c r="G196">
        <v>-1</v>
      </c>
      <c r="H196">
        <v>1</v>
      </c>
      <c r="I196">
        <v>-1</v>
      </c>
      <c r="J196">
        <v>0</v>
      </c>
      <c r="K196">
        <v>-1</v>
      </c>
      <c r="L196">
        <v>-1</v>
      </c>
      <c r="M196">
        <v>-1</v>
      </c>
      <c r="N196">
        <v>55</v>
      </c>
      <c r="O196">
        <f t="shared" si="12"/>
        <v>-6.7082039324993694</v>
      </c>
      <c r="P196">
        <v>-6.4865003333971325</v>
      </c>
      <c r="Q196">
        <f t="shared" si="13"/>
        <v>41.805295734103495</v>
      </c>
    </row>
    <row r="197" spans="1:17" x14ac:dyDescent="0.35">
      <c r="A197">
        <v>2</v>
      </c>
      <c r="B197" s="7">
        <v>1</v>
      </c>
      <c r="C197" s="8" t="s">
        <v>306</v>
      </c>
      <c r="D197">
        <v>1</v>
      </c>
      <c r="E197">
        <v>0</v>
      </c>
      <c r="F197">
        <v>-1</v>
      </c>
      <c r="G197">
        <v>1</v>
      </c>
      <c r="H197">
        <v>1</v>
      </c>
      <c r="I197">
        <v>-1</v>
      </c>
      <c r="J197">
        <v>-1</v>
      </c>
      <c r="K197">
        <v>-1</v>
      </c>
      <c r="L197">
        <v>-1</v>
      </c>
      <c r="M197">
        <v>-1</v>
      </c>
      <c r="N197">
        <v>55</v>
      </c>
      <c r="O197">
        <f t="shared" si="12"/>
        <v>-4.0249223594996213</v>
      </c>
      <c r="P197">
        <v>-9.8231882798126353</v>
      </c>
      <c r="Q197">
        <f t="shared" si="13"/>
        <v>41.151889360687747</v>
      </c>
    </row>
    <row r="198" spans="1:17" x14ac:dyDescent="0.35">
      <c r="B198" s="7">
        <v>2</v>
      </c>
      <c r="C198" s="8" t="s">
        <v>379</v>
      </c>
      <c r="D198">
        <v>0</v>
      </c>
      <c r="E198">
        <v>1</v>
      </c>
      <c r="F198">
        <v>-1</v>
      </c>
      <c r="G198">
        <v>0</v>
      </c>
      <c r="H198">
        <v>-1</v>
      </c>
      <c r="I198">
        <v>-1</v>
      </c>
      <c r="J198">
        <v>-1</v>
      </c>
      <c r="K198">
        <v>-1</v>
      </c>
      <c r="L198">
        <v>0</v>
      </c>
      <c r="M198">
        <v>0</v>
      </c>
      <c r="N198">
        <v>55</v>
      </c>
      <c r="O198">
        <f t="shared" si="12"/>
        <v>-5.3665631459994954</v>
      </c>
      <c r="P198">
        <v>-8.566286300684844</v>
      </c>
      <c r="Q198">
        <f t="shared" si="13"/>
        <v>41.067150553315663</v>
      </c>
    </row>
    <row r="199" spans="1:17" x14ac:dyDescent="0.35">
      <c r="B199" s="7">
        <v>2</v>
      </c>
      <c r="C199" s="8" t="s">
        <v>396</v>
      </c>
      <c r="D199">
        <v>1</v>
      </c>
      <c r="E199">
        <v>1</v>
      </c>
      <c r="F199">
        <v>0</v>
      </c>
      <c r="G199">
        <v>-1</v>
      </c>
      <c r="H199">
        <v>0</v>
      </c>
      <c r="I199">
        <v>-1</v>
      </c>
      <c r="J199">
        <v>0</v>
      </c>
      <c r="K199">
        <v>-1</v>
      </c>
      <c r="L199">
        <v>-1</v>
      </c>
      <c r="M199">
        <v>-1</v>
      </c>
      <c r="N199">
        <v>55</v>
      </c>
      <c r="O199">
        <f t="shared" si="12"/>
        <v>-4.0249223594996213</v>
      </c>
      <c r="P199">
        <v>-11.23107328712709</v>
      </c>
      <c r="Q199">
        <f t="shared" si="13"/>
        <v>39.744004353373292</v>
      </c>
    </row>
    <row r="200" spans="1:17" x14ac:dyDescent="0.35">
      <c r="A200">
        <v>1</v>
      </c>
      <c r="B200" s="7">
        <v>1</v>
      </c>
      <c r="C200" s="8" t="s">
        <v>271</v>
      </c>
      <c r="D200">
        <v>1</v>
      </c>
      <c r="E200">
        <v>0</v>
      </c>
      <c r="F200">
        <v>-1</v>
      </c>
      <c r="G200">
        <v>0</v>
      </c>
      <c r="H200">
        <v>1</v>
      </c>
      <c r="I200">
        <v>-1</v>
      </c>
      <c r="J200">
        <v>-1</v>
      </c>
      <c r="K200">
        <v>-1</v>
      </c>
      <c r="L200">
        <v>-1</v>
      </c>
      <c r="M200">
        <v>-1</v>
      </c>
      <c r="N200">
        <v>55</v>
      </c>
      <c r="O200">
        <f t="shared" si="12"/>
        <v>-5.3665631459994954</v>
      </c>
      <c r="P200">
        <v>-10.092322823942752</v>
      </c>
      <c r="Q200">
        <f t="shared" si="13"/>
        <v>39.541114030057756</v>
      </c>
    </row>
    <row r="201" spans="1:17" x14ac:dyDescent="0.35">
      <c r="B201" s="7">
        <v>2</v>
      </c>
      <c r="C201" s="8" t="s">
        <v>337</v>
      </c>
      <c r="D201">
        <v>0</v>
      </c>
      <c r="E201">
        <v>1</v>
      </c>
      <c r="F201">
        <v>0</v>
      </c>
      <c r="G201">
        <v>-1</v>
      </c>
      <c r="H201">
        <v>-1</v>
      </c>
      <c r="I201">
        <v>-1</v>
      </c>
      <c r="J201">
        <v>0</v>
      </c>
      <c r="K201">
        <v>-1</v>
      </c>
      <c r="L201">
        <v>-1</v>
      </c>
      <c r="M201">
        <v>1</v>
      </c>
      <c r="N201">
        <v>55</v>
      </c>
      <c r="O201">
        <f t="shared" si="12"/>
        <v>-4.0249223594996213</v>
      </c>
      <c r="P201">
        <v>-18.899001525112226</v>
      </c>
      <c r="Q201">
        <f t="shared" si="13"/>
        <v>32.076076115388155</v>
      </c>
    </row>
  </sheetData>
  <sortState xmlns:xlrd2="http://schemas.microsoft.com/office/spreadsheetml/2017/richdata2" ref="A2:Q201">
    <sortCondition descending="1" ref="Q2:Q20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0"/>
  <sheetViews>
    <sheetView workbookViewId="0">
      <selection activeCell="A3" sqref="A3:A102"/>
    </sheetView>
  </sheetViews>
  <sheetFormatPr defaultColWidth="8.81640625" defaultRowHeight="14.5" x14ac:dyDescent="0.35"/>
  <cols>
    <col min="1" max="1" width="6" customWidth="1"/>
    <col min="2" max="2" width="5" customWidth="1"/>
    <col min="3" max="3" width="5.26953125" customWidth="1"/>
    <col min="4" max="4" width="4.1796875" customWidth="1"/>
    <col min="5" max="8" width="3.7265625" customWidth="1"/>
    <col min="9" max="9" width="4.81640625" customWidth="1"/>
    <col min="10" max="10" width="3.81640625" customWidth="1"/>
    <col min="11" max="11" width="5.1796875" customWidth="1"/>
    <col min="12" max="12" width="4.453125" customWidth="1"/>
    <col min="13" max="13" width="4.81640625" customWidth="1"/>
    <col min="14" max="14" width="3.7265625" customWidth="1"/>
    <col min="15" max="15" width="5" customWidth="1"/>
    <col min="16" max="16" width="4" customWidth="1"/>
    <col min="17" max="17" width="4.7265625" customWidth="1"/>
    <col min="18" max="18" width="3.81640625" customWidth="1"/>
    <col min="19" max="19" width="5" customWidth="1"/>
    <col min="20" max="20" width="3.7265625" customWidth="1"/>
    <col min="21" max="21" width="5" customWidth="1"/>
    <col min="22" max="22" width="4.1796875" customWidth="1"/>
  </cols>
  <sheetData>
    <row r="1" spans="1:21" x14ac:dyDescent="0.35">
      <c r="B1" s="14" t="s">
        <v>428</v>
      </c>
      <c r="C1" s="14"/>
      <c r="D1" s="14"/>
      <c r="E1" s="14"/>
      <c r="F1" s="14"/>
      <c r="G1" s="14"/>
      <c r="H1" s="14"/>
      <c r="I1" s="14"/>
      <c r="J1" s="14"/>
      <c r="K1" s="14"/>
      <c r="L1" s="14" t="s">
        <v>429</v>
      </c>
      <c r="M1" s="14"/>
      <c r="N1" s="14"/>
      <c r="O1" s="14"/>
      <c r="P1" s="14"/>
      <c r="Q1" s="14"/>
      <c r="R1" s="14"/>
      <c r="S1" s="14"/>
      <c r="T1" s="14"/>
      <c r="U1" s="14"/>
    </row>
    <row r="2" spans="1:21" s="9" customFormat="1" x14ac:dyDescent="0.35">
      <c r="A2" s="10" t="s">
        <v>121</v>
      </c>
      <c r="B2" s="2" t="s">
        <v>0</v>
      </c>
      <c r="C2" s="2" t="s">
        <v>1</v>
      </c>
      <c r="D2" s="2" t="s">
        <v>2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0</v>
      </c>
      <c r="M2" s="2" t="s">
        <v>1</v>
      </c>
      <c r="N2" s="2" t="s">
        <v>2</v>
      </c>
      <c r="O2" s="2" t="s">
        <v>5</v>
      </c>
      <c r="P2" s="2" t="s">
        <v>6</v>
      </c>
      <c r="Q2" s="2" t="s">
        <v>7</v>
      </c>
      <c r="R2" s="2" t="s">
        <v>8</v>
      </c>
      <c r="S2" s="2" t="s">
        <v>9</v>
      </c>
      <c r="T2" s="2" t="s">
        <v>10</v>
      </c>
      <c r="U2" s="2" t="s">
        <v>11</v>
      </c>
    </row>
    <row r="3" spans="1:21" x14ac:dyDescent="0.35">
      <c r="A3" s="8" t="s">
        <v>247</v>
      </c>
      <c r="B3">
        <v>1</v>
      </c>
      <c r="C3">
        <v>1</v>
      </c>
      <c r="D3">
        <v>0</v>
      </c>
      <c r="E3">
        <v>-1</v>
      </c>
      <c r="F3">
        <v>1</v>
      </c>
      <c r="G3">
        <v>-1</v>
      </c>
      <c r="H3">
        <v>-1</v>
      </c>
      <c r="I3">
        <v>0</v>
      </c>
      <c r="J3">
        <v>0</v>
      </c>
      <c r="K3">
        <v>-1</v>
      </c>
      <c r="L3">
        <v>1</v>
      </c>
      <c r="M3">
        <v>1</v>
      </c>
      <c r="N3">
        <v>-1</v>
      </c>
      <c r="O3">
        <v>-1</v>
      </c>
      <c r="P3">
        <v>1</v>
      </c>
      <c r="Q3">
        <v>-1</v>
      </c>
      <c r="R3">
        <v>-1</v>
      </c>
      <c r="S3">
        <v>-1</v>
      </c>
      <c r="T3">
        <v>1</v>
      </c>
      <c r="U3">
        <v>-1</v>
      </c>
    </row>
    <row r="4" spans="1:21" x14ac:dyDescent="0.35">
      <c r="A4" s="8" t="s">
        <v>399</v>
      </c>
      <c r="B4">
        <v>0</v>
      </c>
      <c r="C4">
        <v>1</v>
      </c>
      <c r="D4">
        <v>0</v>
      </c>
      <c r="E4">
        <v>1</v>
      </c>
      <c r="F4">
        <v>1</v>
      </c>
      <c r="G4">
        <v>0</v>
      </c>
      <c r="H4">
        <v>0</v>
      </c>
      <c r="I4">
        <v>-1</v>
      </c>
      <c r="J4">
        <v>0</v>
      </c>
      <c r="K4">
        <v>0</v>
      </c>
      <c r="L4">
        <v>-1</v>
      </c>
      <c r="M4">
        <v>1</v>
      </c>
      <c r="N4">
        <v>1</v>
      </c>
      <c r="O4">
        <v>1</v>
      </c>
      <c r="P4">
        <v>1</v>
      </c>
      <c r="Q4">
        <v>1</v>
      </c>
      <c r="R4">
        <v>-1</v>
      </c>
      <c r="S4">
        <v>-1</v>
      </c>
      <c r="T4">
        <v>0</v>
      </c>
      <c r="U4">
        <v>-1</v>
      </c>
    </row>
    <row r="5" spans="1:21" x14ac:dyDescent="0.35">
      <c r="A5" s="8" t="s">
        <v>308</v>
      </c>
      <c r="B5">
        <v>1</v>
      </c>
      <c r="C5">
        <v>0</v>
      </c>
      <c r="D5">
        <v>-1</v>
      </c>
      <c r="E5">
        <v>0</v>
      </c>
      <c r="F5">
        <v>1</v>
      </c>
      <c r="G5">
        <v>0</v>
      </c>
      <c r="H5">
        <v>-1</v>
      </c>
      <c r="I5">
        <v>0</v>
      </c>
      <c r="J5">
        <v>-1</v>
      </c>
      <c r="K5">
        <v>-1</v>
      </c>
      <c r="L5">
        <v>1</v>
      </c>
      <c r="M5">
        <v>-1</v>
      </c>
      <c r="N5">
        <v>-1</v>
      </c>
      <c r="O5">
        <v>-1</v>
      </c>
      <c r="P5">
        <v>1</v>
      </c>
      <c r="Q5">
        <v>-1</v>
      </c>
      <c r="R5">
        <v>-1</v>
      </c>
      <c r="S5">
        <v>1</v>
      </c>
      <c r="T5">
        <v>-1</v>
      </c>
      <c r="U5">
        <v>-1</v>
      </c>
    </row>
    <row r="6" spans="1:21" x14ac:dyDescent="0.35">
      <c r="A6" s="8" t="s">
        <v>268</v>
      </c>
      <c r="B6">
        <v>1</v>
      </c>
      <c r="C6">
        <v>0</v>
      </c>
      <c r="D6">
        <v>-1</v>
      </c>
      <c r="E6">
        <v>0</v>
      </c>
      <c r="F6">
        <v>1</v>
      </c>
      <c r="G6">
        <v>1</v>
      </c>
      <c r="H6">
        <v>-1</v>
      </c>
      <c r="I6">
        <v>0</v>
      </c>
      <c r="J6">
        <v>1</v>
      </c>
      <c r="K6">
        <v>-1</v>
      </c>
      <c r="L6">
        <v>1</v>
      </c>
      <c r="M6">
        <v>1</v>
      </c>
      <c r="N6">
        <v>-1</v>
      </c>
      <c r="O6">
        <v>-1</v>
      </c>
      <c r="P6">
        <v>1</v>
      </c>
      <c r="Q6">
        <v>1</v>
      </c>
      <c r="R6">
        <v>-1</v>
      </c>
      <c r="S6">
        <v>-1</v>
      </c>
      <c r="T6">
        <v>1</v>
      </c>
      <c r="U6">
        <v>-1</v>
      </c>
    </row>
    <row r="7" spans="1:21" x14ac:dyDescent="0.35">
      <c r="A7" s="8" t="s">
        <v>300</v>
      </c>
      <c r="B7">
        <v>1</v>
      </c>
      <c r="C7">
        <v>-1</v>
      </c>
      <c r="D7">
        <v>0</v>
      </c>
      <c r="E7">
        <v>1</v>
      </c>
      <c r="F7">
        <v>1</v>
      </c>
      <c r="G7">
        <v>1</v>
      </c>
      <c r="H7">
        <v>-1</v>
      </c>
      <c r="I7">
        <v>1</v>
      </c>
      <c r="J7">
        <v>-1</v>
      </c>
      <c r="K7">
        <v>-1</v>
      </c>
      <c r="L7">
        <v>1</v>
      </c>
      <c r="M7">
        <v>-1</v>
      </c>
      <c r="N7">
        <v>0</v>
      </c>
      <c r="O7">
        <v>1</v>
      </c>
      <c r="P7">
        <v>1</v>
      </c>
      <c r="Q7">
        <v>1</v>
      </c>
      <c r="R7">
        <v>-1</v>
      </c>
      <c r="S7">
        <v>1</v>
      </c>
      <c r="T7">
        <v>-1</v>
      </c>
      <c r="U7">
        <v>-1</v>
      </c>
    </row>
    <row r="8" spans="1:21" x14ac:dyDescent="0.35">
      <c r="A8" s="8" t="s">
        <v>365</v>
      </c>
      <c r="B8">
        <v>0</v>
      </c>
      <c r="C8">
        <v>1</v>
      </c>
      <c r="D8">
        <v>1</v>
      </c>
      <c r="E8">
        <v>0</v>
      </c>
      <c r="F8">
        <v>-1</v>
      </c>
      <c r="G8">
        <v>0</v>
      </c>
      <c r="H8">
        <v>1</v>
      </c>
      <c r="I8">
        <v>-1</v>
      </c>
      <c r="J8">
        <v>0</v>
      </c>
      <c r="K8">
        <v>0</v>
      </c>
      <c r="L8">
        <v>0</v>
      </c>
      <c r="M8">
        <v>1</v>
      </c>
      <c r="N8">
        <v>1</v>
      </c>
      <c r="O8">
        <v>1</v>
      </c>
      <c r="P8">
        <v>-1</v>
      </c>
      <c r="Q8">
        <v>0</v>
      </c>
      <c r="R8">
        <v>1</v>
      </c>
      <c r="S8">
        <v>-1</v>
      </c>
      <c r="T8">
        <v>-1</v>
      </c>
      <c r="U8">
        <v>1</v>
      </c>
    </row>
    <row r="9" spans="1:21" x14ac:dyDescent="0.35">
      <c r="A9" s="8" t="s">
        <v>297</v>
      </c>
      <c r="B9">
        <v>1</v>
      </c>
      <c r="C9">
        <v>0</v>
      </c>
      <c r="D9">
        <v>-1</v>
      </c>
      <c r="E9">
        <v>1</v>
      </c>
      <c r="F9">
        <v>1</v>
      </c>
      <c r="G9">
        <v>0</v>
      </c>
      <c r="H9">
        <v>-1</v>
      </c>
      <c r="I9">
        <v>0</v>
      </c>
      <c r="J9">
        <v>1</v>
      </c>
      <c r="K9">
        <v>-1</v>
      </c>
      <c r="L9">
        <v>1</v>
      </c>
      <c r="M9">
        <v>-1</v>
      </c>
      <c r="N9">
        <v>-1</v>
      </c>
      <c r="O9">
        <v>1</v>
      </c>
      <c r="P9">
        <v>1</v>
      </c>
      <c r="Q9">
        <v>1</v>
      </c>
      <c r="R9">
        <v>-1</v>
      </c>
      <c r="S9">
        <v>1</v>
      </c>
      <c r="T9">
        <v>1</v>
      </c>
      <c r="U9">
        <v>-1</v>
      </c>
    </row>
    <row r="10" spans="1:21" x14ac:dyDescent="0.35">
      <c r="A10" s="8" t="s">
        <v>240</v>
      </c>
      <c r="B10">
        <v>1</v>
      </c>
      <c r="C10">
        <v>1</v>
      </c>
      <c r="D10">
        <v>-1</v>
      </c>
      <c r="E10">
        <v>1</v>
      </c>
      <c r="F10">
        <v>1</v>
      </c>
      <c r="G10">
        <v>-1</v>
      </c>
      <c r="H10">
        <v>-1</v>
      </c>
      <c r="I10">
        <v>0</v>
      </c>
      <c r="J10">
        <v>1</v>
      </c>
      <c r="K10">
        <v>-1</v>
      </c>
      <c r="L10">
        <v>1</v>
      </c>
      <c r="M10">
        <v>1</v>
      </c>
      <c r="N10">
        <v>-1</v>
      </c>
      <c r="O10">
        <v>1</v>
      </c>
      <c r="P10">
        <v>1</v>
      </c>
      <c r="Q10">
        <v>-1</v>
      </c>
      <c r="R10">
        <v>-1</v>
      </c>
      <c r="S10">
        <v>0</v>
      </c>
      <c r="T10">
        <v>1</v>
      </c>
      <c r="U10">
        <v>-1</v>
      </c>
    </row>
    <row r="11" spans="1:21" x14ac:dyDescent="0.35">
      <c r="A11" s="8" t="s">
        <v>241</v>
      </c>
      <c r="B11">
        <v>1</v>
      </c>
      <c r="C11">
        <v>-1</v>
      </c>
      <c r="D11">
        <v>0</v>
      </c>
      <c r="E11">
        <v>0</v>
      </c>
      <c r="F11">
        <v>1</v>
      </c>
      <c r="G11">
        <v>1</v>
      </c>
      <c r="H11">
        <v>-1</v>
      </c>
      <c r="I11">
        <v>-1</v>
      </c>
      <c r="J11">
        <v>0</v>
      </c>
      <c r="K11">
        <v>-1</v>
      </c>
      <c r="L11">
        <v>1</v>
      </c>
      <c r="M11">
        <v>-1</v>
      </c>
      <c r="N11">
        <v>1</v>
      </c>
      <c r="O11">
        <v>1</v>
      </c>
      <c r="P11">
        <v>1</v>
      </c>
      <c r="Q11">
        <v>1</v>
      </c>
      <c r="R11">
        <v>-1</v>
      </c>
      <c r="S11">
        <v>-1</v>
      </c>
      <c r="T11">
        <v>-1</v>
      </c>
      <c r="U11">
        <v>-1</v>
      </c>
    </row>
    <row r="12" spans="1:21" x14ac:dyDescent="0.35">
      <c r="A12" s="8" t="s">
        <v>359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1</v>
      </c>
      <c r="I12">
        <v>-1</v>
      </c>
      <c r="J12">
        <v>1</v>
      </c>
      <c r="K12">
        <v>0</v>
      </c>
      <c r="L12">
        <v>1</v>
      </c>
      <c r="M12">
        <v>1</v>
      </c>
      <c r="N12">
        <v>1</v>
      </c>
      <c r="O12">
        <v>1</v>
      </c>
      <c r="P12">
        <v>-1</v>
      </c>
      <c r="Q12">
        <v>0</v>
      </c>
      <c r="R12">
        <v>1</v>
      </c>
      <c r="S12">
        <v>-1</v>
      </c>
      <c r="T12">
        <v>1</v>
      </c>
      <c r="U12">
        <v>1</v>
      </c>
    </row>
    <row r="13" spans="1:21" x14ac:dyDescent="0.35">
      <c r="A13" s="8" t="s">
        <v>229</v>
      </c>
      <c r="B13">
        <v>1</v>
      </c>
      <c r="C13">
        <v>0</v>
      </c>
      <c r="D13">
        <v>0</v>
      </c>
      <c r="E13">
        <v>-1</v>
      </c>
      <c r="F13">
        <v>1</v>
      </c>
      <c r="G13">
        <v>0</v>
      </c>
      <c r="H13">
        <v>-1</v>
      </c>
      <c r="I13">
        <v>1</v>
      </c>
      <c r="J13">
        <v>0</v>
      </c>
      <c r="K13">
        <v>-1</v>
      </c>
      <c r="L13">
        <v>1</v>
      </c>
      <c r="M13">
        <v>1</v>
      </c>
      <c r="N13">
        <v>-1</v>
      </c>
      <c r="O13">
        <v>-1</v>
      </c>
      <c r="P13">
        <v>1</v>
      </c>
      <c r="Q13">
        <v>-1</v>
      </c>
      <c r="R13">
        <v>-1</v>
      </c>
      <c r="S13">
        <v>1</v>
      </c>
      <c r="T13">
        <v>1</v>
      </c>
      <c r="U13">
        <v>-1</v>
      </c>
    </row>
    <row r="14" spans="1:21" x14ac:dyDescent="0.35">
      <c r="A14" s="8" t="s">
        <v>376</v>
      </c>
      <c r="B14">
        <v>0</v>
      </c>
      <c r="C14">
        <v>1</v>
      </c>
      <c r="D14">
        <v>1</v>
      </c>
      <c r="E14">
        <v>0</v>
      </c>
      <c r="F14">
        <v>0</v>
      </c>
      <c r="G14">
        <v>0</v>
      </c>
      <c r="H14">
        <v>0</v>
      </c>
      <c r="I14">
        <v>-1</v>
      </c>
      <c r="J14">
        <v>0</v>
      </c>
      <c r="K14">
        <v>1</v>
      </c>
      <c r="L14">
        <v>-1</v>
      </c>
      <c r="M14">
        <v>1</v>
      </c>
      <c r="N14">
        <v>1</v>
      </c>
      <c r="O14">
        <v>-1</v>
      </c>
      <c r="P14">
        <v>-1</v>
      </c>
      <c r="Q14">
        <v>-1</v>
      </c>
      <c r="R14">
        <v>1</v>
      </c>
      <c r="S14">
        <v>-1</v>
      </c>
      <c r="T14">
        <v>1</v>
      </c>
      <c r="U14">
        <v>1</v>
      </c>
    </row>
    <row r="15" spans="1:21" x14ac:dyDescent="0.35">
      <c r="A15" s="8" t="s">
        <v>263</v>
      </c>
      <c r="B15">
        <v>1</v>
      </c>
      <c r="C15">
        <v>1</v>
      </c>
      <c r="D15">
        <v>1</v>
      </c>
      <c r="E15">
        <v>0</v>
      </c>
      <c r="F15">
        <v>1</v>
      </c>
      <c r="G15">
        <v>-1</v>
      </c>
      <c r="H15">
        <v>-1</v>
      </c>
      <c r="I15">
        <v>1</v>
      </c>
      <c r="J15">
        <v>1</v>
      </c>
      <c r="K15">
        <v>-1</v>
      </c>
      <c r="L15">
        <v>1</v>
      </c>
      <c r="M15">
        <v>1</v>
      </c>
      <c r="N15">
        <v>1</v>
      </c>
      <c r="O15">
        <v>1</v>
      </c>
      <c r="P15">
        <v>1</v>
      </c>
      <c r="Q15">
        <v>-1</v>
      </c>
      <c r="R15">
        <v>-1</v>
      </c>
      <c r="S15">
        <v>1</v>
      </c>
      <c r="T15">
        <v>1</v>
      </c>
      <c r="U15">
        <v>-1</v>
      </c>
    </row>
    <row r="16" spans="1:21" x14ac:dyDescent="0.35">
      <c r="A16" s="8" t="s">
        <v>280</v>
      </c>
      <c r="B16">
        <v>1</v>
      </c>
      <c r="C16">
        <v>0</v>
      </c>
      <c r="D16">
        <v>0</v>
      </c>
      <c r="E16">
        <v>1</v>
      </c>
      <c r="F16">
        <v>1</v>
      </c>
      <c r="G16">
        <v>0</v>
      </c>
      <c r="H16">
        <v>-1</v>
      </c>
      <c r="I16">
        <v>0</v>
      </c>
      <c r="J16">
        <v>1</v>
      </c>
      <c r="K16">
        <v>-1</v>
      </c>
      <c r="L16">
        <v>1</v>
      </c>
      <c r="M16">
        <v>1</v>
      </c>
      <c r="N16">
        <v>-1</v>
      </c>
      <c r="O16">
        <v>1</v>
      </c>
      <c r="P16">
        <v>1</v>
      </c>
      <c r="Q16">
        <v>-1</v>
      </c>
      <c r="R16">
        <v>-1</v>
      </c>
      <c r="S16">
        <v>-1</v>
      </c>
      <c r="T16">
        <v>1</v>
      </c>
      <c r="U16">
        <v>-1</v>
      </c>
    </row>
    <row r="17" spans="1:21" x14ac:dyDescent="0.35">
      <c r="A17" s="8" t="s">
        <v>416</v>
      </c>
      <c r="B17">
        <v>1</v>
      </c>
      <c r="C17">
        <v>1</v>
      </c>
      <c r="D17">
        <v>-1</v>
      </c>
      <c r="E17">
        <v>0</v>
      </c>
      <c r="F17">
        <v>0</v>
      </c>
      <c r="G17">
        <v>0</v>
      </c>
      <c r="H17">
        <v>-1</v>
      </c>
      <c r="I17">
        <v>-1</v>
      </c>
      <c r="J17">
        <v>0</v>
      </c>
      <c r="K17">
        <v>-1</v>
      </c>
      <c r="L17">
        <v>1</v>
      </c>
      <c r="M17">
        <v>1</v>
      </c>
      <c r="N17">
        <v>-1</v>
      </c>
      <c r="O17">
        <v>1</v>
      </c>
      <c r="P17">
        <v>1</v>
      </c>
      <c r="Q17">
        <v>-1</v>
      </c>
      <c r="R17">
        <v>-1</v>
      </c>
      <c r="S17">
        <v>-1</v>
      </c>
      <c r="T17">
        <v>0</v>
      </c>
      <c r="U17">
        <v>-1</v>
      </c>
    </row>
    <row r="18" spans="1:21" x14ac:dyDescent="0.35">
      <c r="A18" s="8" t="s">
        <v>252</v>
      </c>
      <c r="B18">
        <v>1</v>
      </c>
      <c r="C18">
        <v>1</v>
      </c>
      <c r="D18">
        <v>0</v>
      </c>
      <c r="E18">
        <v>1</v>
      </c>
      <c r="F18">
        <v>1</v>
      </c>
      <c r="G18">
        <v>0</v>
      </c>
      <c r="H18">
        <v>-1</v>
      </c>
      <c r="I18">
        <v>0</v>
      </c>
      <c r="J18">
        <v>-1</v>
      </c>
      <c r="K18">
        <v>-1</v>
      </c>
      <c r="L18">
        <v>1</v>
      </c>
      <c r="M18">
        <v>1</v>
      </c>
      <c r="N18">
        <v>-1</v>
      </c>
      <c r="O18">
        <v>1</v>
      </c>
      <c r="P18">
        <v>1</v>
      </c>
      <c r="Q18">
        <v>0</v>
      </c>
      <c r="R18">
        <v>-1</v>
      </c>
      <c r="S18">
        <v>-1</v>
      </c>
      <c r="T18">
        <v>-1</v>
      </c>
      <c r="U18">
        <v>-1</v>
      </c>
    </row>
    <row r="19" spans="1:21" x14ac:dyDescent="0.35">
      <c r="A19" s="8" t="s">
        <v>236</v>
      </c>
      <c r="B19">
        <v>1</v>
      </c>
      <c r="C19">
        <v>0</v>
      </c>
      <c r="D19">
        <v>-1</v>
      </c>
      <c r="E19">
        <v>0</v>
      </c>
      <c r="F19">
        <v>1</v>
      </c>
      <c r="G19">
        <v>0</v>
      </c>
      <c r="H19">
        <v>-1</v>
      </c>
      <c r="I19">
        <v>1</v>
      </c>
      <c r="J19">
        <v>-1</v>
      </c>
      <c r="K19">
        <v>-1</v>
      </c>
      <c r="L19">
        <v>1</v>
      </c>
      <c r="M19">
        <v>0</v>
      </c>
      <c r="N19">
        <v>-1</v>
      </c>
      <c r="O19">
        <v>1</v>
      </c>
      <c r="P19">
        <v>1</v>
      </c>
      <c r="Q19">
        <v>-1</v>
      </c>
      <c r="R19">
        <v>-1</v>
      </c>
      <c r="S19">
        <v>1</v>
      </c>
      <c r="T19">
        <v>-1</v>
      </c>
      <c r="U19">
        <v>-1</v>
      </c>
    </row>
    <row r="20" spans="1:21" x14ac:dyDescent="0.35">
      <c r="A20" s="8" t="s">
        <v>421</v>
      </c>
      <c r="B20">
        <v>0</v>
      </c>
      <c r="C20">
        <v>1</v>
      </c>
      <c r="D20">
        <v>1</v>
      </c>
      <c r="E20">
        <v>0</v>
      </c>
      <c r="F20">
        <v>1</v>
      </c>
      <c r="G20">
        <v>0</v>
      </c>
      <c r="H20">
        <v>0</v>
      </c>
      <c r="I20">
        <v>-1</v>
      </c>
      <c r="J20">
        <v>-1</v>
      </c>
      <c r="K20">
        <v>0</v>
      </c>
      <c r="L20">
        <v>1</v>
      </c>
      <c r="M20">
        <v>1</v>
      </c>
      <c r="N20">
        <v>1</v>
      </c>
      <c r="O20">
        <v>1</v>
      </c>
      <c r="P20">
        <v>1</v>
      </c>
      <c r="Q20">
        <v>-1</v>
      </c>
      <c r="R20">
        <v>0</v>
      </c>
      <c r="S20">
        <v>-1</v>
      </c>
      <c r="T20">
        <v>-1</v>
      </c>
      <c r="U20">
        <v>1</v>
      </c>
    </row>
    <row r="21" spans="1:21" x14ac:dyDescent="0.35">
      <c r="A21" s="8" t="s">
        <v>312</v>
      </c>
      <c r="B21">
        <v>1</v>
      </c>
      <c r="C21">
        <v>1</v>
      </c>
      <c r="D21">
        <v>1</v>
      </c>
      <c r="E21">
        <v>-1</v>
      </c>
      <c r="F21">
        <v>1</v>
      </c>
      <c r="G21">
        <v>1</v>
      </c>
      <c r="H21">
        <v>-1</v>
      </c>
      <c r="I21">
        <v>0</v>
      </c>
      <c r="J21">
        <v>0</v>
      </c>
      <c r="K21">
        <v>-1</v>
      </c>
      <c r="L21">
        <v>1</v>
      </c>
      <c r="M21">
        <v>1</v>
      </c>
      <c r="N21">
        <v>1</v>
      </c>
      <c r="O21">
        <v>-1</v>
      </c>
      <c r="P21">
        <v>1</v>
      </c>
      <c r="Q21">
        <v>1</v>
      </c>
      <c r="R21">
        <v>-1</v>
      </c>
      <c r="S21">
        <v>-1</v>
      </c>
      <c r="T21">
        <v>-1</v>
      </c>
      <c r="U21">
        <v>-1</v>
      </c>
    </row>
    <row r="22" spans="1:21" x14ac:dyDescent="0.35">
      <c r="A22" s="8" t="s">
        <v>383</v>
      </c>
      <c r="B22">
        <v>1</v>
      </c>
      <c r="C22">
        <v>1</v>
      </c>
      <c r="D22">
        <v>1</v>
      </c>
      <c r="E22">
        <v>0</v>
      </c>
      <c r="F22">
        <v>0</v>
      </c>
      <c r="G22">
        <v>0</v>
      </c>
      <c r="H22">
        <v>0</v>
      </c>
      <c r="I22">
        <v>-1</v>
      </c>
      <c r="J22">
        <v>0</v>
      </c>
      <c r="K22">
        <v>-1</v>
      </c>
      <c r="L22">
        <v>1</v>
      </c>
      <c r="M22">
        <v>1</v>
      </c>
      <c r="N22">
        <v>1</v>
      </c>
      <c r="O22">
        <v>-1</v>
      </c>
      <c r="P22">
        <v>1</v>
      </c>
      <c r="Q22">
        <v>-1</v>
      </c>
      <c r="R22">
        <v>-1</v>
      </c>
      <c r="S22">
        <v>-1</v>
      </c>
      <c r="T22">
        <v>1</v>
      </c>
      <c r="U22">
        <v>-1</v>
      </c>
    </row>
    <row r="23" spans="1:21" x14ac:dyDescent="0.35">
      <c r="A23" s="8" t="s">
        <v>343</v>
      </c>
      <c r="B23">
        <v>0</v>
      </c>
      <c r="C23">
        <v>1</v>
      </c>
      <c r="D23">
        <v>1</v>
      </c>
      <c r="E23">
        <v>1</v>
      </c>
      <c r="F23">
        <v>1</v>
      </c>
      <c r="G23">
        <v>1</v>
      </c>
      <c r="H23">
        <v>0</v>
      </c>
      <c r="I23">
        <v>-1</v>
      </c>
      <c r="J23">
        <v>-1</v>
      </c>
      <c r="K23">
        <v>-1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-1</v>
      </c>
      <c r="T23">
        <v>-1</v>
      </c>
      <c r="U23">
        <v>-1</v>
      </c>
    </row>
    <row r="24" spans="1:21" x14ac:dyDescent="0.35">
      <c r="A24" s="8" t="s">
        <v>389</v>
      </c>
      <c r="B24">
        <v>1</v>
      </c>
      <c r="C24">
        <v>1</v>
      </c>
      <c r="D24">
        <v>1</v>
      </c>
      <c r="E24">
        <v>-1</v>
      </c>
      <c r="F24">
        <v>1</v>
      </c>
      <c r="G24">
        <v>0</v>
      </c>
      <c r="H24">
        <v>1</v>
      </c>
      <c r="I24">
        <v>-1</v>
      </c>
      <c r="J24">
        <v>0</v>
      </c>
      <c r="K24">
        <v>0</v>
      </c>
      <c r="L24">
        <v>1</v>
      </c>
      <c r="M24">
        <v>1</v>
      </c>
      <c r="N24">
        <v>1</v>
      </c>
      <c r="O24">
        <v>-1</v>
      </c>
      <c r="P24">
        <v>1</v>
      </c>
      <c r="Q24">
        <v>-1</v>
      </c>
      <c r="R24">
        <v>1</v>
      </c>
      <c r="S24">
        <v>-1</v>
      </c>
      <c r="T24">
        <v>1</v>
      </c>
      <c r="U24">
        <v>-1</v>
      </c>
    </row>
    <row r="25" spans="1:21" x14ac:dyDescent="0.35">
      <c r="A25" s="8" t="s">
        <v>372</v>
      </c>
      <c r="B25">
        <v>0</v>
      </c>
      <c r="C25">
        <v>1</v>
      </c>
      <c r="D25">
        <v>1</v>
      </c>
      <c r="E25">
        <v>0</v>
      </c>
      <c r="F25">
        <v>1</v>
      </c>
      <c r="G25">
        <v>-1</v>
      </c>
      <c r="H25">
        <v>1</v>
      </c>
      <c r="I25">
        <v>-1</v>
      </c>
      <c r="J25">
        <v>0</v>
      </c>
      <c r="K25">
        <v>1</v>
      </c>
      <c r="L25">
        <v>-1</v>
      </c>
      <c r="M25">
        <v>1</v>
      </c>
      <c r="N25">
        <v>1</v>
      </c>
      <c r="O25">
        <v>-1</v>
      </c>
      <c r="P25">
        <v>1</v>
      </c>
      <c r="Q25">
        <v>-1</v>
      </c>
      <c r="R25">
        <v>1</v>
      </c>
      <c r="S25">
        <v>-1</v>
      </c>
      <c r="T25">
        <v>0</v>
      </c>
      <c r="U25">
        <v>1</v>
      </c>
    </row>
    <row r="26" spans="1:21" x14ac:dyDescent="0.35">
      <c r="A26" s="8" t="s">
        <v>353</v>
      </c>
      <c r="B26">
        <v>1</v>
      </c>
      <c r="C26">
        <v>1</v>
      </c>
      <c r="D26">
        <v>1</v>
      </c>
      <c r="E26">
        <v>0</v>
      </c>
      <c r="F26">
        <v>0</v>
      </c>
      <c r="G26">
        <v>0</v>
      </c>
      <c r="H26">
        <v>-1</v>
      </c>
      <c r="I26">
        <v>-1</v>
      </c>
      <c r="J26">
        <v>-1</v>
      </c>
      <c r="K26">
        <v>1</v>
      </c>
      <c r="L26">
        <v>1</v>
      </c>
      <c r="M26">
        <v>1</v>
      </c>
      <c r="N26">
        <v>1</v>
      </c>
      <c r="O26">
        <v>-1</v>
      </c>
      <c r="P26">
        <v>0</v>
      </c>
      <c r="Q26">
        <v>-1</v>
      </c>
      <c r="R26">
        <v>-1</v>
      </c>
      <c r="S26">
        <v>-1</v>
      </c>
      <c r="T26">
        <v>-1</v>
      </c>
      <c r="U26">
        <v>1</v>
      </c>
    </row>
    <row r="27" spans="1:21" x14ac:dyDescent="0.35">
      <c r="A27" s="8" t="s">
        <v>332</v>
      </c>
      <c r="B27">
        <v>-1</v>
      </c>
      <c r="C27">
        <v>1</v>
      </c>
      <c r="D27">
        <v>1</v>
      </c>
      <c r="E27">
        <v>0</v>
      </c>
      <c r="F27">
        <v>1</v>
      </c>
      <c r="G27">
        <v>0</v>
      </c>
      <c r="H27">
        <v>1</v>
      </c>
      <c r="I27">
        <v>-1</v>
      </c>
      <c r="J27">
        <v>0</v>
      </c>
      <c r="K27">
        <v>1</v>
      </c>
      <c r="L27">
        <v>-1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-1</v>
      </c>
      <c r="T27">
        <v>1</v>
      </c>
      <c r="U27">
        <v>1</v>
      </c>
    </row>
    <row r="28" spans="1:21" x14ac:dyDescent="0.35">
      <c r="A28" s="8" t="s">
        <v>408</v>
      </c>
      <c r="B28">
        <v>0</v>
      </c>
      <c r="C28">
        <v>1</v>
      </c>
      <c r="D28">
        <v>0</v>
      </c>
      <c r="E28">
        <v>1</v>
      </c>
      <c r="F28">
        <v>-1</v>
      </c>
      <c r="G28">
        <v>0</v>
      </c>
      <c r="H28">
        <v>0</v>
      </c>
      <c r="I28">
        <v>-1</v>
      </c>
      <c r="J28">
        <v>1</v>
      </c>
      <c r="K28">
        <v>0</v>
      </c>
      <c r="L28">
        <v>1</v>
      </c>
      <c r="M28">
        <v>1</v>
      </c>
      <c r="N28">
        <v>-1</v>
      </c>
      <c r="O28">
        <v>1</v>
      </c>
      <c r="P28">
        <v>-1</v>
      </c>
      <c r="Q28">
        <v>1</v>
      </c>
      <c r="R28">
        <v>1</v>
      </c>
      <c r="S28">
        <v>-1</v>
      </c>
      <c r="T28">
        <v>1</v>
      </c>
      <c r="U28">
        <v>-1</v>
      </c>
    </row>
    <row r="29" spans="1:21" x14ac:dyDescent="0.35">
      <c r="A29" s="8" t="s">
        <v>375</v>
      </c>
      <c r="B29">
        <v>0</v>
      </c>
      <c r="C29">
        <v>1</v>
      </c>
      <c r="D29">
        <v>-1</v>
      </c>
      <c r="E29">
        <v>0</v>
      </c>
      <c r="F29">
        <v>0</v>
      </c>
      <c r="G29">
        <v>0</v>
      </c>
      <c r="H29">
        <v>-1</v>
      </c>
      <c r="I29">
        <v>-1</v>
      </c>
      <c r="J29">
        <v>1</v>
      </c>
      <c r="K29">
        <v>0</v>
      </c>
      <c r="L29">
        <v>1</v>
      </c>
      <c r="M29">
        <v>1</v>
      </c>
      <c r="N29">
        <v>-1</v>
      </c>
      <c r="O29">
        <v>1</v>
      </c>
      <c r="P29">
        <v>0</v>
      </c>
      <c r="Q29">
        <v>1</v>
      </c>
      <c r="R29">
        <v>-1</v>
      </c>
      <c r="S29">
        <v>-1</v>
      </c>
      <c r="T29">
        <v>1</v>
      </c>
      <c r="U29">
        <v>-1</v>
      </c>
    </row>
    <row r="30" spans="1:21" x14ac:dyDescent="0.35">
      <c r="A30" s="8" t="s">
        <v>394</v>
      </c>
      <c r="B30">
        <v>0</v>
      </c>
      <c r="C30">
        <v>1</v>
      </c>
      <c r="D30">
        <v>1</v>
      </c>
      <c r="E30">
        <v>0</v>
      </c>
      <c r="F30">
        <v>-1</v>
      </c>
      <c r="G30">
        <v>-1</v>
      </c>
      <c r="H30">
        <v>1</v>
      </c>
      <c r="I30">
        <v>-1</v>
      </c>
      <c r="J30">
        <v>0</v>
      </c>
      <c r="K30">
        <v>0</v>
      </c>
      <c r="L30">
        <v>1</v>
      </c>
      <c r="M30">
        <v>1</v>
      </c>
      <c r="N30">
        <v>1</v>
      </c>
      <c r="O30">
        <v>1</v>
      </c>
      <c r="P30">
        <v>-1</v>
      </c>
      <c r="Q30">
        <v>-1</v>
      </c>
      <c r="R30">
        <v>1</v>
      </c>
      <c r="S30">
        <v>-1</v>
      </c>
      <c r="T30">
        <v>1</v>
      </c>
      <c r="U30">
        <v>1</v>
      </c>
    </row>
    <row r="31" spans="1:21" x14ac:dyDescent="0.35">
      <c r="A31" s="8" t="s">
        <v>269</v>
      </c>
      <c r="B31">
        <v>1</v>
      </c>
      <c r="C31">
        <v>-1</v>
      </c>
      <c r="D31">
        <v>0</v>
      </c>
      <c r="E31">
        <v>1</v>
      </c>
      <c r="F31">
        <v>1</v>
      </c>
      <c r="G31">
        <v>1</v>
      </c>
      <c r="H31">
        <v>-1</v>
      </c>
      <c r="I31">
        <v>0</v>
      </c>
      <c r="J31">
        <v>-1</v>
      </c>
      <c r="K31">
        <v>-1</v>
      </c>
      <c r="L31">
        <v>1</v>
      </c>
      <c r="M31">
        <v>-1</v>
      </c>
      <c r="N31">
        <v>-1</v>
      </c>
      <c r="O31">
        <v>1</v>
      </c>
      <c r="P31">
        <v>1</v>
      </c>
      <c r="Q31">
        <v>1</v>
      </c>
      <c r="R31">
        <v>-1</v>
      </c>
      <c r="S31">
        <v>1</v>
      </c>
      <c r="T31">
        <v>-1</v>
      </c>
      <c r="U31">
        <v>-1</v>
      </c>
    </row>
    <row r="32" spans="1:21" x14ac:dyDescent="0.35">
      <c r="A32" s="8" t="s">
        <v>317</v>
      </c>
      <c r="B32">
        <v>1</v>
      </c>
      <c r="C32">
        <v>1</v>
      </c>
      <c r="D32">
        <v>0</v>
      </c>
      <c r="E32">
        <v>1</v>
      </c>
      <c r="F32">
        <v>1</v>
      </c>
      <c r="G32">
        <v>0</v>
      </c>
      <c r="H32">
        <v>-1</v>
      </c>
      <c r="I32">
        <v>0</v>
      </c>
      <c r="J32">
        <v>0</v>
      </c>
      <c r="K32">
        <v>-1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-1</v>
      </c>
      <c r="S32">
        <v>1</v>
      </c>
      <c r="T32">
        <v>-1</v>
      </c>
      <c r="U32">
        <v>-1</v>
      </c>
    </row>
    <row r="33" spans="1:21" x14ac:dyDescent="0.35">
      <c r="A33" s="8" t="s">
        <v>284</v>
      </c>
      <c r="B33">
        <v>1</v>
      </c>
      <c r="C33">
        <v>1</v>
      </c>
      <c r="D33">
        <v>0</v>
      </c>
      <c r="E33">
        <v>0</v>
      </c>
      <c r="F33">
        <v>1</v>
      </c>
      <c r="G33">
        <v>1</v>
      </c>
      <c r="H33">
        <v>-1</v>
      </c>
      <c r="I33">
        <v>1</v>
      </c>
      <c r="J33">
        <v>0</v>
      </c>
      <c r="K33">
        <v>-1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-1</v>
      </c>
      <c r="S33">
        <v>1</v>
      </c>
      <c r="T33">
        <v>-1</v>
      </c>
      <c r="U33">
        <v>-1</v>
      </c>
    </row>
    <row r="34" spans="1:21" x14ac:dyDescent="0.35">
      <c r="A34" s="8" t="s">
        <v>324</v>
      </c>
      <c r="B34">
        <v>1</v>
      </c>
      <c r="C34">
        <v>0</v>
      </c>
      <c r="D34">
        <v>0</v>
      </c>
      <c r="E34">
        <v>0</v>
      </c>
      <c r="F34">
        <v>1</v>
      </c>
      <c r="G34">
        <v>1</v>
      </c>
      <c r="H34">
        <v>-1</v>
      </c>
      <c r="I34">
        <v>0</v>
      </c>
      <c r="J34">
        <v>1</v>
      </c>
      <c r="K34">
        <v>-1</v>
      </c>
      <c r="L34">
        <v>1</v>
      </c>
      <c r="M34">
        <v>1</v>
      </c>
      <c r="N34">
        <v>0</v>
      </c>
      <c r="O34">
        <v>-1</v>
      </c>
      <c r="P34">
        <v>1</v>
      </c>
      <c r="Q34">
        <v>1</v>
      </c>
      <c r="R34">
        <v>-1</v>
      </c>
      <c r="S34">
        <v>-1</v>
      </c>
      <c r="T34">
        <v>1</v>
      </c>
      <c r="U34">
        <v>-1</v>
      </c>
    </row>
    <row r="35" spans="1:21" x14ac:dyDescent="0.35">
      <c r="A35" s="8" t="s">
        <v>412</v>
      </c>
      <c r="B35">
        <v>1</v>
      </c>
      <c r="C35">
        <v>1</v>
      </c>
      <c r="D35">
        <v>1</v>
      </c>
      <c r="E35">
        <v>0</v>
      </c>
      <c r="F35">
        <v>1</v>
      </c>
      <c r="G35">
        <v>1</v>
      </c>
      <c r="H35">
        <v>0</v>
      </c>
      <c r="I35">
        <v>-1</v>
      </c>
      <c r="J35">
        <v>1</v>
      </c>
      <c r="K35">
        <v>0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-1</v>
      </c>
      <c r="T35">
        <v>1</v>
      </c>
      <c r="U35">
        <v>-1</v>
      </c>
    </row>
    <row r="36" spans="1:21" x14ac:dyDescent="0.35">
      <c r="A36" s="8" t="s">
        <v>235</v>
      </c>
      <c r="B36">
        <v>1</v>
      </c>
      <c r="C36">
        <v>0</v>
      </c>
      <c r="D36">
        <v>-1</v>
      </c>
      <c r="E36">
        <v>0</v>
      </c>
      <c r="F36">
        <v>1</v>
      </c>
      <c r="G36">
        <v>0</v>
      </c>
      <c r="H36">
        <v>-1</v>
      </c>
      <c r="I36">
        <v>0</v>
      </c>
      <c r="J36">
        <v>0</v>
      </c>
      <c r="K36">
        <v>-1</v>
      </c>
      <c r="L36">
        <v>1</v>
      </c>
      <c r="M36">
        <v>1</v>
      </c>
      <c r="N36">
        <v>-1</v>
      </c>
      <c r="O36">
        <v>-1</v>
      </c>
      <c r="P36">
        <v>1</v>
      </c>
      <c r="Q36">
        <v>-1</v>
      </c>
      <c r="R36">
        <v>-1</v>
      </c>
      <c r="S36">
        <v>-1</v>
      </c>
      <c r="T36">
        <v>1</v>
      </c>
      <c r="U36">
        <v>-1</v>
      </c>
    </row>
    <row r="37" spans="1:21" x14ac:dyDescent="0.35">
      <c r="A37" s="8" t="s">
        <v>234</v>
      </c>
      <c r="B37">
        <v>1</v>
      </c>
      <c r="C37">
        <v>0</v>
      </c>
      <c r="D37">
        <v>0</v>
      </c>
      <c r="E37">
        <v>0</v>
      </c>
      <c r="F37">
        <v>1</v>
      </c>
      <c r="G37">
        <v>-1</v>
      </c>
      <c r="H37">
        <v>-1</v>
      </c>
      <c r="I37">
        <v>0</v>
      </c>
      <c r="J37">
        <v>0</v>
      </c>
      <c r="K37">
        <v>-1</v>
      </c>
      <c r="L37">
        <v>1</v>
      </c>
      <c r="M37">
        <v>1</v>
      </c>
      <c r="N37">
        <v>-1</v>
      </c>
      <c r="O37">
        <v>1</v>
      </c>
      <c r="P37">
        <v>1</v>
      </c>
      <c r="Q37">
        <v>-1</v>
      </c>
      <c r="R37">
        <v>-1</v>
      </c>
      <c r="S37">
        <v>-1</v>
      </c>
      <c r="T37">
        <v>-1</v>
      </c>
      <c r="U37">
        <v>-1</v>
      </c>
    </row>
    <row r="38" spans="1:21" x14ac:dyDescent="0.35">
      <c r="A38" s="8" t="s">
        <v>390</v>
      </c>
      <c r="B38">
        <v>1</v>
      </c>
      <c r="C38">
        <v>1</v>
      </c>
      <c r="D38">
        <v>1</v>
      </c>
      <c r="E38">
        <v>0</v>
      </c>
      <c r="F38">
        <v>0</v>
      </c>
      <c r="G38">
        <v>0</v>
      </c>
      <c r="H38">
        <v>-1</v>
      </c>
      <c r="I38">
        <v>-1</v>
      </c>
      <c r="J38">
        <v>-1</v>
      </c>
      <c r="K38">
        <v>0</v>
      </c>
      <c r="L38">
        <v>1</v>
      </c>
      <c r="M38">
        <v>1</v>
      </c>
      <c r="N38">
        <v>1</v>
      </c>
      <c r="O38">
        <v>-1</v>
      </c>
      <c r="P38">
        <v>1</v>
      </c>
      <c r="Q38">
        <v>0</v>
      </c>
      <c r="R38">
        <v>-1</v>
      </c>
      <c r="S38">
        <v>-1</v>
      </c>
      <c r="T38">
        <v>-1</v>
      </c>
      <c r="U38">
        <v>1</v>
      </c>
    </row>
    <row r="39" spans="1:21" x14ac:dyDescent="0.35">
      <c r="A39" s="8" t="s">
        <v>313</v>
      </c>
      <c r="B39">
        <v>1</v>
      </c>
      <c r="C39">
        <v>1</v>
      </c>
      <c r="D39">
        <v>0</v>
      </c>
      <c r="E39">
        <v>-1</v>
      </c>
      <c r="F39">
        <v>1</v>
      </c>
      <c r="G39">
        <v>0</v>
      </c>
      <c r="H39">
        <v>-1</v>
      </c>
      <c r="I39">
        <v>0</v>
      </c>
      <c r="J39">
        <v>0</v>
      </c>
      <c r="K39">
        <v>-1</v>
      </c>
      <c r="L39">
        <v>1</v>
      </c>
      <c r="M39">
        <v>1</v>
      </c>
      <c r="N39">
        <v>-1</v>
      </c>
      <c r="O39">
        <v>-1</v>
      </c>
      <c r="P39">
        <v>1</v>
      </c>
      <c r="Q39">
        <v>1</v>
      </c>
      <c r="R39">
        <v>-1</v>
      </c>
      <c r="S39">
        <v>-1</v>
      </c>
      <c r="T39">
        <v>1</v>
      </c>
      <c r="U39">
        <v>-1</v>
      </c>
    </row>
    <row r="40" spans="1:21" x14ac:dyDescent="0.35">
      <c r="A40" s="8" t="s">
        <v>243</v>
      </c>
      <c r="B40">
        <v>1</v>
      </c>
      <c r="C40">
        <v>0</v>
      </c>
      <c r="D40">
        <v>0</v>
      </c>
      <c r="E40">
        <v>-1</v>
      </c>
      <c r="F40">
        <v>1</v>
      </c>
      <c r="G40">
        <v>0</v>
      </c>
      <c r="H40">
        <v>-1</v>
      </c>
      <c r="I40">
        <v>-1</v>
      </c>
      <c r="J40">
        <v>0</v>
      </c>
      <c r="K40">
        <v>-1</v>
      </c>
      <c r="L40">
        <v>1</v>
      </c>
      <c r="M40">
        <v>1</v>
      </c>
      <c r="N40">
        <v>-1</v>
      </c>
      <c r="O40">
        <v>-1</v>
      </c>
      <c r="P40">
        <v>1</v>
      </c>
      <c r="Q40">
        <v>-1</v>
      </c>
      <c r="R40">
        <v>-1</v>
      </c>
      <c r="S40">
        <v>-1</v>
      </c>
      <c r="T40">
        <v>1</v>
      </c>
      <c r="U40">
        <v>-1</v>
      </c>
    </row>
    <row r="41" spans="1:21" x14ac:dyDescent="0.35">
      <c r="A41" s="8" t="s">
        <v>288</v>
      </c>
      <c r="B41">
        <v>1</v>
      </c>
      <c r="C41">
        <v>1</v>
      </c>
      <c r="D41">
        <v>0</v>
      </c>
      <c r="E41">
        <v>1</v>
      </c>
      <c r="F41">
        <v>1</v>
      </c>
      <c r="G41">
        <v>0</v>
      </c>
      <c r="H41">
        <v>-1</v>
      </c>
      <c r="I41">
        <v>1</v>
      </c>
      <c r="J41">
        <v>1</v>
      </c>
      <c r="K41">
        <v>-1</v>
      </c>
      <c r="L41">
        <v>1</v>
      </c>
      <c r="M41">
        <v>1</v>
      </c>
      <c r="N41">
        <v>-1</v>
      </c>
      <c r="O41">
        <v>1</v>
      </c>
      <c r="P41">
        <v>1</v>
      </c>
      <c r="Q41">
        <v>1</v>
      </c>
      <c r="R41">
        <v>-1</v>
      </c>
      <c r="S41">
        <v>1</v>
      </c>
      <c r="T41">
        <v>1</v>
      </c>
      <c r="U41">
        <v>-1</v>
      </c>
    </row>
    <row r="42" spans="1:21" x14ac:dyDescent="0.35">
      <c r="A42" s="8" t="s">
        <v>267</v>
      </c>
      <c r="B42">
        <v>1</v>
      </c>
      <c r="C42">
        <v>-1</v>
      </c>
      <c r="D42">
        <v>0</v>
      </c>
      <c r="E42">
        <v>1</v>
      </c>
      <c r="F42">
        <v>1</v>
      </c>
      <c r="G42">
        <v>0</v>
      </c>
      <c r="H42">
        <v>-1</v>
      </c>
      <c r="I42">
        <v>-1</v>
      </c>
      <c r="J42">
        <v>1</v>
      </c>
      <c r="K42">
        <v>-1</v>
      </c>
      <c r="L42">
        <v>1</v>
      </c>
      <c r="M42">
        <v>-1</v>
      </c>
      <c r="N42">
        <v>-1</v>
      </c>
      <c r="O42">
        <v>1</v>
      </c>
      <c r="P42">
        <v>1</v>
      </c>
      <c r="Q42">
        <v>1</v>
      </c>
      <c r="R42">
        <v>-1</v>
      </c>
      <c r="S42">
        <v>-1</v>
      </c>
      <c r="T42">
        <v>1</v>
      </c>
      <c r="U42">
        <v>-1</v>
      </c>
    </row>
    <row r="43" spans="1:21" x14ac:dyDescent="0.35">
      <c r="A43" s="8" t="s">
        <v>362</v>
      </c>
      <c r="B43">
        <v>0</v>
      </c>
      <c r="C43">
        <v>1</v>
      </c>
      <c r="D43">
        <v>0</v>
      </c>
      <c r="E43">
        <v>0</v>
      </c>
      <c r="F43">
        <v>-1</v>
      </c>
      <c r="G43">
        <v>0</v>
      </c>
      <c r="H43">
        <v>1</v>
      </c>
      <c r="I43">
        <v>-1</v>
      </c>
      <c r="J43">
        <v>0</v>
      </c>
      <c r="K43">
        <v>-1</v>
      </c>
      <c r="L43">
        <v>1</v>
      </c>
      <c r="M43">
        <v>1</v>
      </c>
      <c r="N43">
        <v>-1</v>
      </c>
      <c r="O43">
        <v>-1</v>
      </c>
      <c r="P43">
        <v>-1</v>
      </c>
      <c r="Q43">
        <v>-1</v>
      </c>
      <c r="R43">
        <v>1</v>
      </c>
      <c r="S43">
        <v>-1</v>
      </c>
      <c r="T43">
        <v>-1</v>
      </c>
      <c r="U43">
        <v>-1</v>
      </c>
    </row>
    <row r="44" spans="1:21" x14ac:dyDescent="0.35">
      <c r="A44" s="8" t="s">
        <v>423</v>
      </c>
      <c r="B44">
        <v>0</v>
      </c>
      <c r="C44">
        <v>1</v>
      </c>
      <c r="D44">
        <v>0</v>
      </c>
      <c r="E44">
        <v>0</v>
      </c>
      <c r="F44">
        <v>1</v>
      </c>
      <c r="G44">
        <v>1</v>
      </c>
      <c r="H44">
        <v>0</v>
      </c>
      <c r="I44">
        <v>-1</v>
      </c>
      <c r="J44">
        <v>0</v>
      </c>
      <c r="K44">
        <v>0</v>
      </c>
      <c r="L44">
        <v>1</v>
      </c>
      <c r="M44">
        <v>1</v>
      </c>
      <c r="N44">
        <v>-1</v>
      </c>
      <c r="O44">
        <v>-1</v>
      </c>
      <c r="P44">
        <v>1</v>
      </c>
      <c r="Q44">
        <v>1</v>
      </c>
      <c r="R44">
        <v>0</v>
      </c>
      <c r="S44">
        <v>-1</v>
      </c>
      <c r="T44">
        <v>1</v>
      </c>
      <c r="U44">
        <v>-1</v>
      </c>
    </row>
    <row r="45" spans="1:21" x14ac:dyDescent="0.35">
      <c r="A45" s="8" t="s">
        <v>250</v>
      </c>
      <c r="B45">
        <v>1</v>
      </c>
      <c r="C45">
        <v>1</v>
      </c>
      <c r="D45">
        <v>1</v>
      </c>
      <c r="E45">
        <v>1</v>
      </c>
      <c r="F45">
        <v>1</v>
      </c>
      <c r="G45">
        <v>0</v>
      </c>
      <c r="H45">
        <v>-1</v>
      </c>
      <c r="I45">
        <v>0</v>
      </c>
      <c r="J45">
        <v>0</v>
      </c>
      <c r="K45">
        <v>-1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-1</v>
      </c>
      <c r="S45">
        <v>0</v>
      </c>
      <c r="T45">
        <v>-1</v>
      </c>
      <c r="U45">
        <v>-1</v>
      </c>
    </row>
    <row r="46" spans="1:21" x14ac:dyDescent="0.35">
      <c r="A46" s="8" t="s">
        <v>296</v>
      </c>
      <c r="B46">
        <v>1</v>
      </c>
      <c r="C46">
        <v>1</v>
      </c>
      <c r="D46">
        <v>1</v>
      </c>
      <c r="E46">
        <v>0</v>
      </c>
      <c r="F46">
        <v>1</v>
      </c>
      <c r="G46">
        <v>0</v>
      </c>
      <c r="H46">
        <v>-1</v>
      </c>
      <c r="I46">
        <v>-1</v>
      </c>
      <c r="J46">
        <v>1</v>
      </c>
      <c r="K46">
        <v>-1</v>
      </c>
      <c r="L46">
        <v>1</v>
      </c>
      <c r="M46">
        <v>1</v>
      </c>
      <c r="N46">
        <v>1</v>
      </c>
      <c r="O46">
        <v>1</v>
      </c>
      <c r="P46">
        <v>1</v>
      </c>
      <c r="Q46">
        <v>-1</v>
      </c>
      <c r="R46">
        <v>-1</v>
      </c>
      <c r="S46">
        <v>-1</v>
      </c>
      <c r="T46">
        <v>1</v>
      </c>
      <c r="U46">
        <v>-1</v>
      </c>
    </row>
    <row r="47" spans="1:21" x14ac:dyDescent="0.35">
      <c r="A47" s="8" t="s">
        <v>387</v>
      </c>
      <c r="B47">
        <v>-1</v>
      </c>
      <c r="C47">
        <v>1</v>
      </c>
      <c r="D47">
        <v>0</v>
      </c>
      <c r="E47">
        <v>-1</v>
      </c>
      <c r="F47">
        <v>0</v>
      </c>
      <c r="G47">
        <v>1</v>
      </c>
      <c r="H47">
        <v>0</v>
      </c>
      <c r="I47">
        <v>-1</v>
      </c>
      <c r="J47">
        <v>-1</v>
      </c>
      <c r="K47">
        <v>0</v>
      </c>
      <c r="L47">
        <v>-1</v>
      </c>
      <c r="M47">
        <v>1</v>
      </c>
      <c r="N47">
        <v>-1</v>
      </c>
      <c r="O47">
        <v>-1</v>
      </c>
      <c r="P47">
        <v>1</v>
      </c>
      <c r="Q47">
        <v>1</v>
      </c>
      <c r="R47">
        <v>-1</v>
      </c>
      <c r="S47">
        <v>-1</v>
      </c>
      <c r="T47">
        <v>-1</v>
      </c>
      <c r="U47">
        <v>0</v>
      </c>
    </row>
    <row r="48" spans="1:21" x14ac:dyDescent="0.35">
      <c r="A48" s="8" t="s">
        <v>368</v>
      </c>
      <c r="B48">
        <v>0</v>
      </c>
      <c r="C48">
        <v>1</v>
      </c>
      <c r="D48">
        <v>1</v>
      </c>
      <c r="E48">
        <v>0</v>
      </c>
      <c r="F48">
        <v>0</v>
      </c>
      <c r="G48">
        <v>0</v>
      </c>
      <c r="H48">
        <v>-1</v>
      </c>
      <c r="I48">
        <v>-1</v>
      </c>
      <c r="J48">
        <v>1</v>
      </c>
      <c r="K48">
        <v>-1</v>
      </c>
      <c r="L48">
        <v>0</v>
      </c>
      <c r="M48">
        <v>1</v>
      </c>
      <c r="N48">
        <v>1</v>
      </c>
      <c r="O48">
        <v>1</v>
      </c>
      <c r="P48">
        <v>-1</v>
      </c>
      <c r="Q48">
        <v>1</v>
      </c>
      <c r="R48">
        <v>-1</v>
      </c>
      <c r="S48">
        <v>-1</v>
      </c>
      <c r="T48">
        <v>1</v>
      </c>
      <c r="U48">
        <v>-1</v>
      </c>
    </row>
    <row r="49" spans="1:21" x14ac:dyDescent="0.35">
      <c r="A49" s="8" t="s">
        <v>344</v>
      </c>
      <c r="B49">
        <v>0</v>
      </c>
      <c r="C49">
        <v>1</v>
      </c>
      <c r="D49">
        <v>-1</v>
      </c>
      <c r="E49">
        <v>-1</v>
      </c>
      <c r="F49">
        <v>1</v>
      </c>
      <c r="G49">
        <v>0</v>
      </c>
      <c r="H49">
        <v>0</v>
      </c>
      <c r="I49">
        <v>-1</v>
      </c>
      <c r="J49">
        <v>-1</v>
      </c>
      <c r="K49">
        <v>-1</v>
      </c>
      <c r="L49">
        <v>1</v>
      </c>
      <c r="M49">
        <v>1</v>
      </c>
      <c r="N49">
        <v>-1</v>
      </c>
      <c r="O49">
        <v>-1</v>
      </c>
      <c r="P49">
        <v>1</v>
      </c>
      <c r="Q49">
        <v>1</v>
      </c>
      <c r="R49">
        <v>-1</v>
      </c>
      <c r="S49">
        <v>-1</v>
      </c>
      <c r="T49">
        <v>-1</v>
      </c>
      <c r="U49">
        <v>-1</v>
      </c>
    </row>
    <row r="50" spans="1:21" x14ac:dyDescent="0.35">
      <c r="A50" s="8" t="s">
        <v>285</v>
      </c>
      <c r="B50">
        <v>1</v>
      </c>
      <c r="C50">
        <v>1</v>
      </c>
      <c r="D50">
        <v>0</v>
      </c>
      <c r="E50">
        <v>0</v>
      </c>
      <c r="F50">
        <v>1</v>
      </c>
      <c r="G50">
        <v>-1</v>
      </c>
      <c r="H50">
        <v>-1</v>
      </c>
      <c r="I50">
        <v>0</v>
      </c>
      <c r="J50">
        <v>0</v>
      </c>
      <c r="K50">
        <v>-1</v>
      </c>
      <c r="L50">
        <v>1</v>
      </c>
      <c r="M50">
        <v>1</v>
      </c>
      <c r="N50">
        <v>-1</v>
      </c>
      <c r="O50">
        <v>-1</v>
      </c>
      <c r="P50">
        <v>1</v>
      </c>
      <c r="Q50">
        <v>-1</v>
      </c>
      <c r="R50">
        <v>-1</v>
      </c>
      <c r="S50">
        <v>-1</v>
      </c>
      <c r="T50">
        <v>-1</v>
      </c>
      <c r="U50">
        <v>-1</v>
      </c>
    </row>
    <row r="51" spans="1:21" x14ac:dyDescent="0.35">
      <c r="A51" s="8" t="s">
        <v>347</v>
      </c>
      <c r="B51">
        <v>1</v>
      </c>
      <c r="C51">
        <v>1</v>
      </c>
      <c r="D51">
        <v>0</v>
      </c>
      <c r="E51">
        <v>1</v>
      </c>
      <c r="F51">
        <v>0</v>
      </c>
      <c r="G51">
        <v>0</v>
      </c>
      <c r="H51">
        <v>0</v>
      </c>
      <c r="I51">
        <v>-1</v>
      </c>
      <c r="J51">
        <v>1</v>
      </c>
      <c r="K51">
        <v>0</v>
      </c>
      <c r="L51">
        <v>1</v>
      </c>
      <c r="M51">
        <v>1</v>
      </c>
      <c r="N51">
        <v>1</v>
      </c>
      <c r="O51">
        <v>1</v>
      </c>
      <c r="P51">
        <v>0</v>
      </c>
      <c r="Q51">
        <v>1</v>
      </c>
      <c r="R51">
        <v>1</v>
      </c>
      <c r="S51">
        <v>-1</v>
      </c>
      <c r="T51">
        <v>1</v>
      </c>
      <c r="U51">
        <v>1</v>
      </c>
    </row>
    <row r="52" spans="1:21" x14ac:dyDescent="0.35">
      <c r="A52" s="8" t="s">
        <v>278</v>
      </c>
      <c r="B52">
        <v>1</v>
      </c>
      <c r="C52">
        <v>-1</v>
      </c>
      <c r="D52">
        <v>1</v>
      </c>
      <c r="E52">
        <v>0</v>
      </c>
      <c r="F52">
        <v>1</v>
      </c>
      <c r="G52">
        <v>0</v>
      </c>
      <c r="H52">
        <v>-1</v>
      </c>
      <c r="I52">
        <v>1</v>
      </c>
      <c r="J52">
        <v>0</v>
      </c>
      <c r="K52">
        <v>-1</v>
      </c>
      <c r="L52">
        <v>1</v>
      </c>
      <c r="M52">
        <v>-1</v>
      </c>
      <c r="N52">
        <v>1</v>
      </c>
      <c r="O52">
        <v>-1</v>
      </c>
      <c r="P52">
        <v>1</v>
      </c>
      <c r="Q52">
        <v>-1</v>
      </c>
      <c r="R52">
        <v>-1</v>
      </c>
      <c r="S52">
        <v>1</v>
      </c>
      <c r="T52">
        <v>1</v>
      </c>
      <c r="U52">
        <v>-1</v>
      </c>
    </row>
    <row r="53" spans="1:21" x14ac:dyDescent="0.35">
      <c r="A53" s="8" t="s">
        <v>411</v>
      </c>
      <c r="B53">
        <v>0</v>
      </c>
      <c r="C53">
        <v>1</v>
      </c>
      <c r="D53">
        <v>-1</v>
      </c>
      <c r="E53">
        <v>-1</v>
      </c>
      <c r="F53">
        <v>0</v>
      </c>
      <c r="G53">
        <v>1</v>
      </c>
      <c r="H53">
        <v>1</v>
      </c>
      <c r="I53">
        <v>-1</v>
      </c>
      <c r="J53">
        <v>0</v>
      </c>
      <c r="K53">
        <v>0</v>
      </c>
      <c r="L53">
        <v>-1</v>
      </c>
      <c r="M53">
        <v>1</v>
      </c>
      <c r="N53">
        <v>-1</v>
      </c>
      <c r="O53">
        <v>-1</v>
      </c>
      <c r="P53">
        <v>-1</v>
      </c>
      <c r="Q53">
        <v>1</v>
      </c>
      <c r="R53">
        <v>1</v>
      </c>
      <c r="S53">
        <v>-1</v>
      </c>
      <c r="T53">
        <v>1</v>
      </c>
      <c r="U53">
        <v>1</v>
      </c>
    </row>
    <row r="54" spans="1:21" x14ac:dyDescent="0.35">
      <c r="A54" s="8" t="s">
        <v>426</v>
      </c>
      <c r="B54">
        <v>0</v>
      </c>
      <c r="C54">
        <v>1</v>
      </c>
      <c r="D54">
        <v>1</v>
      </c>
      <c r="E54">
        <v>1</v>
      </c>
      <c r="F54">
        <v>-1</v>
      </c>
      <c r="G54">
        <v>0</v>
      </c>
      <c r="H54">
        <v>1</v>
      </c>
      <c r="I54">
        <v>-1</v>
      </c>
      <c r="J54">
        <v>1</v>
      </c>
      <c r="K54">
        <v>-1</v>
      </c>
      <c r="L54">
        <v>-1</v>
      </c>
      <c r="M54">
        <v>1</v>
      </c>
      <c r="N54">
        <v>1</v>
      </c>
      <c r="O54">
        <v>1</v>
      </c>
      <c r="P54">
        <v>-1</v>
      </c>
      <c r="Q54">
        <v>1</v>
      </c>
      <c r="R54">
        <v>1</v>
      </c>
      <c r="S54">
        <v>-1</v>
      </c>
      <c r="T54">
        <v>1</v>
      </c>
      <c r="U54">
        <v>-1</v>
      </c>
    </row>
    <row r="55" spans="1:21" x14ac:dyDescent="0.35">
      <c r="A55" s="8" t="s">
        <v>314</v>
      </c>
      <c r="B55">
        <v>1</v>
      </c>
      <c r="C55">
        <v>1</v>
      </c>
      <c r="D55">
        <v>0</v>
      </c>
      <c r="E55">
        <v>0</v>
      </c>
      <c r="F55">
        <v>1</v>
      </c>
      <c r="G55">
        <v>0</v>
      </c>
      <c r="H55">
        <v>-1</v>
      </c>
      <c r="I55">
        <v>1</v>
      </c>
      <c r="J55">
        <v>0</v>
      </c>
      <c r="K55">
        <v>-1</v>
      </c>
      <c r="L55">
        <v>1</v>
      </c>
      <c r="M55">
        <v>1</v>
      </c>
      <c r="N55">
        <v>1</v>
      </c>
      <c r="O55">
        <v>-1</v>
      </c>
      <c r="P55">
        <v>1</v>
      </c>
      <c r="Q55">
        <v>0</v>
      </c>
      <c r="R55">
        <v>-1</v>
      </c>
      <c r="S55">
        <v>1</v>
      </c>
      <c r="T55">
        <v>0</v>
      </c>
      <c r="U55">
        <v>-1</v>
      </c>
    </row>
    <row r="56" spans="1:21" x14ac:dyDescent="0.35">
      <c r="A56" s="8" t="s">
        <v>345</v>
      </c>
      <c r="B56">
        <v>1</v>
      </c>
      <c r="C56">
        <v>1</v>
      </c>
      <c r="D56">
        <v>-1</v>
      </c>
      <c r="E56">
        <v>1</v>
      </c>
      <c r="F56">
        <v>1</v>
      </c>
      <c r="G56">
        <v>0</v>
      </c>
      <c r="H56">
        <v>0</v>
      </c>
      <c r="I56">
        <v>-1</v>
      </c>
      <c r="J56">
        <v>0</v>
      </c>
      <c r="K56">
        <v>-1</v>
      </c>
      <c r="L56">
        <v>1</v>
      </c>
      <c r="M56">
        <v>1</v>
      </c>
      <c r="N56">
        <v>-1</v>
      </c>
      <c r="O56">
        <v>1</v>
      </c>
      <c r="P56">
        <v>1</v>
      </c>
      <c r="Q56">
        <v>1</v>
      </c>
      <c r="R56">
        <v>1</v>
      </c>
      <c r="S56">
        <v>-1</v>
      </c>
      <c r="T56">
        <v>-1</v>
      </c>
      <c r="U56">
        <v>-1</v>
      </c>
    </row>
    <row r="57" spans="1:21" x14ac:dyDescent="0.35">
      <c r="A57" s="8" t="s">
        <v>272</v>
      </c>
      <c r="B57">
        <v>1</v>
      </c>
      <c r="C57">
        <v>0</v>
      </c>
      <c r="D57">
        <v>-1</v>
      </c>
      <c r="E57">
        <v>1</v>
      </c>
      <c r="F57">
        <v>1</v>
      </c>
      <c r="G57">
        <v>1</v>
      </c>
      <c r="H57">
        <v>-1</v>
      </c>
      <c r="I57">
        <v>0</v>
      </c>
      <c r="J57">
        <v>1</v>
      </c>
      <c r="K57">
        <v>-1</v>
      </c>
      <c r="L57">
        <v>1</v>
      </c>
      <c r="M57">
        <v>1</v>
      </c>
      <c r="N57">
        <v>-1</v>
      </c>
      <c r="O57">
        <v>1</v>
      </c>
      <c r="P57">
        <v>1</v>
      </c>
      <c r="Q57">
        <v>1</v>
      </c>
      <c r="R57">
        <v>-1</v>
      </c>
      <c r="S57">
        <v>-1</v>
      </c>
      <c r="T57">
        <v>1</v>
      </c>
      <c r="U57">
        <v>-1</v>
      </c>
    </row>
    <row r="58" spans="1:21" x14ac:dyDescent="0.35">
      <c r="A58" s="8" t="s">
        <v>418</v>
      </c>
      <c r="B58">
        <v>0</v>
      </c>
      <c r="C58">
        <v>1</v>
      </c>
      <c r="D58">
        <v>0</v>
      </c>
      <c r="E58">
        <v>-1</v>
      </c>
      <c r="F58">
        <v>-1</v>
      </c>
      <c r="G58">
        <v>-1</v>
      </c>
      <c r="H58">
        <v>1</v>
      </c>
      <c r="I58">
        <v>-1</v>
      </c>
      <c r="J58">
        <v>0</v>
      </c>
      <c r="K58">
        <v>0</v>
      </c>
      <c r="L58">
        <v>1</v>
      </c>
      <c r="M58">
        <v>1</v>
      </c>
      <c r="N58">
        <v>-1</v>
      </c>
      <c r="O58">
        <v>-1</v>
      </c>
      <c r="P58">
        <v>-1</v>
      </c>
      <c r="Q58">
        <v>-1</v>
      </c>
      <c r="R58">
        <v>1</v>
      </c>
      <c r="S58">
        <v>-1</v>
      </c>
      <c r="T58">
        <v>-1</v>
      </c>
      <c r="U58">
        <v>-1</v>
      </c>
    </row>
    <row r="59" spans="1:21" x14ac:dyDescent="0.35">
      <c r="A59" s="8" t="s">
        <v>330</v>
      </c>
      <c r="B59">
        <v>-1</v>
      </c>
      <c r="C59">
        <v>1</v>
      </c>
      <c r="D59">
        <v>1</v>
      </c>
      <c r="E59">
        <v>1</v>
      </c>
      <c r="F59">
        <v>0</v>
      </c>
      <c r="G59">
        <v>1</v>
      </c>
      <c r="H59">
        <v>0</v>
      </c>
      <c r="I59">
        <v>-1</v>
      </c>
      <c r="J59">
        <v>0</v>
      </c>
      <c r="K59">
        <v>-1</v>
      </c>
      <c r="L59">
        <v>-1</v>
      </c>
      <c r="M59">
        <v>1</v>
      </c>
      <c r="N59">
        <v>1</v>
      </c>
      <c r="O59">
        <v>1</v>
      </c>
      <c r="P59">
        <v>-1</v>
      </c>
      <c r="Q59">
        <v>1</v>
      </c>
      <c r="R59">
        <v>1</v>
      </c>
      <c r="S59">
        <v>-1</v>
      </c>
      <c r="T59">
        <v>0</v>
      </c>
      <c r="U59">
        <v>-1</v>
      </c>
    </row>
    <row r="60" spans="1:21" x14ac:dyDescent="0.35">
      <c r="A60" s="8" t="s">
        <v>230</v>
      </c>
      <c r="B60">
        <v>1</v>
      </c>
      <c r="C60">
        <v>-1</v>
      </c>
      <c r="D60">
        <v>0</v>
      </c>
      <c r="E60">
        <v>0</v>
      </c>
      <c r="F60">
        <v>1</v>
      </c>
      <c r="G60">
        <v>1</v>
      </c>
      <c r="H60">
        <v>-1</v>
      </c>
      <c r="I60">
        <v>0</v>
      </c>
      <c r="J60">
        <v>1</v>
      </c>
      <c r="K60">
        <v>-1</v>
      </c>
      <c r="L60">
        <v>1</v>
      </c>
      <c r="M60">
        <v>-1</v>
      </c>
      <c r="N60">
        <v>1</v>
      </c>
      <c r="O60">
        <v>-1</v>
      </c>
      <c r="P60">
        <v>1</v>
      </c>
      <c r="Q60">
        <v>1</v>
      </c>
      <c r="R60">
        <v>-1</v>
      </c>
      <c r="S60">
        <v>1</v>
      </c>
      <c r="T60">
        <v>1</v>
      </c>
      <c r="U60">
        <v>-1</v>
      </c>
    </row>
    <row r="61" spans="1:21" x14ac:dyDescent="0.35">
      <c r="A61" s="8" t="s">
        <v>315</v>
      </c>
      <c r="B61">
        <v>1</v>
      </c>
      <c r="C61">
        <v>1</v>
      </c>
      <c r="D61">
        <v>0</v>
      </c>
      <c r="E61">
        <v>1</v>
      </c>
      <c r="F61">
        <v>1</v>
      </c>
      <c r="G61">
        <v>1</v>
      </c>
      <c r="H61">
        <v>-1</v>
      </c>
      <c r="I61">
        <v>1</v>
      </c>
      <c r="J61">
        <v>-1</v>
      </c>
      <c r="K61">
        <v>-1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-1</v>
      </c>
      <c r="S61">
        <v>1</v>
      </c>
      <c r="T61">
        <v>-1</v>
      </c>
      <c r="U61">
        <v>-1</v>
      </c>
    </row>
    <row r="62" spans="1:21" x14ac:dyDescent="0.35">
      <c r="A62" s="8" t="s">
        <v>262</v>
      </c>
      <c r="B62">
        <v>1</v>
      </c>
      <c r="C62">
        <v>0</v>
      </c>
      <c r="D62">
        <v>-1</v>
      </c>
      <c r="E62">
        <v>1</v>
      </c>
      <c r="F62">
        <v>1</v>
      </c>
      <c r="G62">
        <v>1</v>
      </c>
      <c r="H62">
        <v>-1</v>
      </c>
      <c r="I62">
        <v>0</v>
      </c>
      <c r="J62">
        <v>0</v>
      </c>
      <c r="K62">
        <v>-1</v>
      </c>
      <c r="L62">
        <v>1</v>
      </c>
      <c r="M62">
        <v>-1</v>
      </c>
      <c r="N62">
        <v>-1</v>
      </c>
      <c r="O62">
        <v>1</v>
      </c>
      <c r="P62">
        <v>1</v>
      </c>
      <c r="Q62">
        <v>1</v>
      </c>
      <c r="R62">
        <v>-1</v>
      </c>
      <c r="S62">
        <v>0</v>
      </c>
      <c r="T62">
        <v>-1</v>
      </c>
      <c r="U62">
        <v>-1</v>
      </c>
    </row>
    <row r="63" spans="1:21" x14ac:dyDescent="0.35">
      <c r="A63" s="8" t="s">
        <v>283</v>
      </c>
      <c r="B63">
        <v>1</v>
      </c>
      <c r="C63">
        <v>1</v>
      </c>
      <c r="D63">
        <v>-1</v>
      </c>
      <c r="E63">
        <v>-1</v>
      </c>
      <c r="F63">
        <v>1</v>
      </c>
      <c r="G63">
        <v>1</v>
      </c>
      <c r="H63">
        <v>-1</v>
      </c>
      <c r="I63">
        <v>0</v>
      </c>
      <c r="J63">
        <v>0</v>
      </c>
      <c r="K63">
        <v>-1</v>
      </c>
      <c r="L63">
        <v>1</v>
      </c>
      <c r="M63">
        <v>1</v>
      </c>
      <c r="N63">
        <v>-1</v>
      </c>
      <c r="O63">
        <v>-1</v>
      </c>
      <c r="P63">
        <v>1</v>
      </c>
      <c r="Q63">
        <v>1</v>
      </c>
      <c r="R63">
        <v>-1</v>
      </c>
      <c r="S63">
        <v>0</v>
      </c>
      <c r="T63">
        <v>-1</v>
      </c>
      <c r="U63">
        <v>-1</v>
      </c>
    </row>
    <row r="64" spans="1:21" x14ac:dyDescent="0.35">
      <c r="A64" s="8" t="s">
        <v>321</v>
      </c>
      <c r="B64">
        <v>1</v>
      </c>
      <c r="C64">
        <v>0</v>
      </c>
      <c r="D64">
        <v>-1</v>
      </c>
      <c r="E64">
        <v>1</v>
      </c>
      <c r="F64">
        <v>1</v>
      </c>
      <c r="G64">
        <v>-1</v>
      </c>
      <c r="H64">
        <v>-1</v>
      </c>
      <c r="I64">
        <v>-1</v>
      </c>
      <c r="J64">
        <v>-1</v>
      </c>
      <c r="K64">
        <v>-1</v>
      </c>
      <c r="L64">
        <v>1</v>
      </c>
      <c r="M64">
        <v>0</v>
      </c>
      <c r="N64">
        <v>-1</v>
      </c>
      <c r="O64">
        <v>1</v>
      </c>
      <c r="P64">
        <v>1</v>
      </c>
      <c r="Q64">
        <v>-1</v>
      </c>
      <c r="R64">
        <v>-1</v>
      </c>
      <c r="S64">
        <v>-1</v>
      </c>
      <c r="T64">
        <v>-1</v>
      </c>
      <c r="U64">
        <v>-1</v>
      </c>
    </row>
    <row r="65" spans="1:21" x14ac:dyDescent="0.35">
      <c r="A65" s="8" t="s">
        <v>424</v>
      </c>
      <c r="B65">
        <v>0</v>
      </c>
      <c r="C65">
        <v>1</v>
      </c>
      <c r="D65">
        <v>0</v>
      </c>
      <c r="E65">
        <v>1</v>
      </c>
      <c r="F65">
        <v>-1</v>
      </c>
      <c r="G65">
        <v>1</v>
      </c>
      <c r="H65">
        <v>1</v>
      </c>
      <c r="I65">
        <v>-1</v>
      </c>
      <c r="J65">
        <v>-1</v>
      </c>
      <c r="K65">
        <v>-1</v>
      </c>
      <c r="L65">
        <v>1</v>
      </c>
      <c r="M65">
        <v>1</v>
      </c>
      <c r="N65">
        <v>1</v>
      </c>
      <c r="O65">
        <v>1</v>
      </c>
      <c r="P65">
        <v>-1</v>
      </c>
      <c r="Q65">
        <v>1</v>
      </c>
      <c r="R65">
        <v>1</v>
      </c>
      <c r="S65">
        <v>-1</v>
      </c>
      <c r="T65">
        <v>-1</v>
      </c>
      <c r="U65">
        <v>-1</v>
      </c>
    </row>
    <row r="66" spans="1:21" x14ac:dyDescent="0.35">
      <c r="A66" s="8" t="s">
        <v>363</v>
      </c>
      <c r="B66">
        <v>1</v>
      </c>
      <c r="C66">
        <v>1</v>
      </c>
      <c r="D66">
        <v>0</v>
      </c>
      <c r="E66">
        <v>-1</v>
      </c>
      <c r="F66">
        <v>1</v>
      </c>
      <c r="G66">
        <v>-1</v>
      </c>
      <c r="H66">
        <v>-1</v>
      </c>
      <c r="I66">
        <v>-1</v>
      </c>
      <c r="J66">
        <v>1</v>
      </c>
      <c r="K66">
        <v>0</v>
      </c>
      <c r="L66">
        <v>1</v>
      </c>
      <c r="M66">
        <v>1</v>
      </c>
      <c r="N66">
        <v>-1</v>
      </c>
      <c r="O66">
        <v>-1</v>
      </c>
      <c r="P66">
        <v>1</v>
      </c>
      <c r="Q66">
        <v>-1</v>
      </c>
      <c r="R66">
        <v>-1</v>
      </c>
      <c r="S66">
        <v>-1</v>
      </c>
      <c r="T66">
        <v>1</v>
      </c>
      <c r="U66">
        <v>1</v>
      </c>
    </row>
    <row r="67" spans="1:21" x14ac:dyDescent="0.35">
      <c r="A67" s="8" t="s">
        <v>264</v>
      </c>
      <c r="B67">
        <v>1</v>
      </c>
      <c r="C67">
        <v>-1</v>
      </c>
      <c r="D67">
        <v>1</v>
      </c>
      <c r="E67">
        <v>0</v>
      </c>
      <c r="F67">
        <v>1</v>
      </c>
      <c r="G67">
        <v>0</v>
      </c>
      <c r="H67">
        <v>-1</v>
      </c>
      <c r="I67">
        <v>0</v>
      </c>
      <c r="J67">
        <v>1</v>
      </c>
      <c r="K67">
        <v>-1</v>
      </c>
      <c r="L67">
        <v>1</v>
      </c>
      <c r="M67">
        <v>-1</v>
      </c>
      <c r="N67">
        <v>1</v>
      </c>
      <c r="O67">
        <v>1</v>
      </c>
      <c r="P67">
        <v>1</v>
      </c>
      <c r="Q67">
        <v>1</v>
      </c>
      <c r="R67">
        <v>-1</v>
      </c>
      <c r="S67">
        <v>-1</v>
      </c>
      <c r="T67">
        <v>1</v>
      </c>
      <c r="U67">
        <v>-1</v>
      </c>
    </row>
    <row r="68" spans="1:21" x14ac:dyDescent="0.35">
      <c r="A68" s="8" t="s">
        <v>400</v>
      </c>
      <c r="B68">
        <v>-1</v>
      </c>
      <c r="C68">
        <v>1</v>
      </c>
      <c r="D68">
        <v>1</v>
      </c>
      <c r="E68">
        <v>0</v>
      </c>
      <c r="F68">
        <v>0</v>
      </c>
      <c r="G68">
        <v>1</v>
      </c>
      <c r="H68">
        <v>-1</v>
      </c>
      <c r="I68">
        <v>-1</v>
      </c>
      <c r="J68">
        <v>-1</v>
      </c>
      <c r="K68">
        <v>1</v>
      </c>
      <c r="L68">
        <v>-1</v>
      </c>
      <c r="M68">
        <v>1</v>
      </c>
      <c r="N68">
        <v>1</v>
      </c>
      <c r="O68">
        <v>1</v>
      </c>
      <c r="P68">
        <v>1</v>
      </c>
      <c r="Q68">
        <v>1</v>
      </c>
      <c r="R68">
        <v>-1</v>
      </c>
      <c r="S68">
        <v>-1</v>
      </c>
      <c r="T68">
        <v>-1</v>
      </c>
      <c r="U68">
        <v>1</v>
      </c>
    </row>
    <row r="69" spans="1:21" x14ac:dyDescent="0.35">
      <c r="A69" s="8" t="s">
        <v>244</v>
      </c>
      <c r="B69">
        <v>1</v>
      </c>
      <c r="C69">
        <v>0</v>
      </c>
      <c r="D69">
        <v>0</v>
      </c>
      <c r="E69">
        <v>0</v>
      </c>
      <c r="F69">
        <v>1</v>
      </c>
      <c r="G69">
        <v>0</v>
      </c>
      <c r="H69">
        <v>-1</v>
      </c>
      <c r="I69">
        <v>0</v>
      </c>
      <c r="J69">
        <v>1</v>
      </c>
      <c r="K69">
        <v>-1</v>
      </c>
      <c r="L69">
        <v>1</v>
      </c>
      <c r="M69">
        <v>-1</v>
      </c>
      <c r="N69">
        <v>1</v>
      </c>
      <c r="O69">
        <v>-1</v>
      </c>
      <c r="P69">
        <v>1</v>
      </c>
      <c r="Q69">
        <v>1</v>
      </c>
      <c r="R69">
        <v>-1</v>
      </c>
      <c r="S69">
        <v>-1</v>
      </c>
      <c r="T69">
        <v>1</v>
      </c>
      <c r="U69">
        <v>-1</v>
      </c>
    </row>
    <row r="70" spans="1:21" x14ac:dyDescent="0.35">
      <c r="A70" s="8" t="s">
        <v>305</v>
      </c>
      <c r="B70">
        <v>1</v>
      </c>
      <c r="C70">
        <v>-1</v>
      </c>
      <c r="D70">
        <v>-1</v>
      </c>
      <c r="E70">
        <v>0</v>
      </c>
      <c r="F70">
        <v>1</v>
      </c>
      <c r="G70">
        <v>-1</v>
      </c>
      <c r="H70">
        <v>-1</v>
      </c>
      <c r="I70">
        <v>0</v>
      </c>
      <c r="J70">
        <v>0</v>
      </c>
      <c r="K70">
        <v>-1</v>
      </c>
      <c r="L70">
        <v>1</v>
      </c>
      <c r="M70">
        <v>-1</v>
      </c>
      <c r="N70">
        <v>-1</v>
      </c>
      <c r="O70">
        <v>-1</v>
      </c>
      <c r="P70">
        <v>1</v>
      </c>
      <c r="Q70">
        <v>-1</v>
      </c>
      <c r="R70">
        <v>-1</v>
      </c>
      <c r="S70">
        <v>1</v>
      </c>
      <c r="T70">
        <v>1</v>
      </c>
      <c r="U70">
        <v>-1</v>
      </c>
    </row>
    <row r="71" spans="1:21" x14ac:dyDescent="0.35">
      <c r="A71" s="8" t="s">
        <v>261</v>
      </c>
      <c r="B71">
        <v>1</v>
      </c>
      <c r="C71">
        <v>-1</v>
      </c>
      <c r="D71">
        <v>-1</v>
      </c>
      <c r="E71">
        <v>1</v>
      </c>
      <c r="F71">
        <v>1</v>
      </c>
      <c r="G71">
        <v>0</v>
      </c>
      <c r="H71">
        <v>-1</v>
      </c>
      <c r="I71">
        <v>1</v>
      </c>
      <c r="J71">
        <v>0</v>
      </c>
      <c r="K71">
        <v>-1</v>
      </c>
      <c r="L71">
        <v>1</v>
      </c>
      <c r="M71">
        <v>-1</v>
      </c>
      <c r="N71">
        <v>-1</v>
      </c>
      <c r="O71">
        <v>1</v>
      </c>
      <c r="P71">
        <v>1</v>
      </c>
      <c r="Q71">
        <v>-1</v>
      </c>
      <c r="R71">
        <v>-1</v>
      </c>
      <c r="S71">
        <v>1</v>
      </c>
      <c r="T71">
        <v>1</v>
      </c>
      <c r="U71">
        <v>-1</v>
      </c>
    </row>
    <row r="72" spans="1:21" x14ac:dyDescent="0.35">
      <c r="A72" s="8" t="s">
        <v>373</v>
      </c>
      <c r="B72">
        <v>0</v>
      </c>
      <c r="C72">
        <v>1</v>
      </c>
      <c r="D72">
        <v>1</v>
      </c>
      <c r="E72">
        <v>0</v>
      </c>
      <c r="F72">
        <v>1</v>
      </c>
      <c r="G72">
        <v>-1</v>
      </c>
      <c r="H72">
        <v>0</v>
      </c>
      <c r="I72">
        <v>-1</v>
      </c>
      <c r="J72">
        <v>-1</v>
      </c>
      <c r="K72">
        <v>0</v>
      </c>
      <c r="L72">
        <v>1</v>
      </c>
      <c r="M72">
        <v>1</v>
      </c>
      <c r="N72">
        <v>1</v>
      </c>
      <c r="O72">
        <v>1</v>
      </c>
      <c r="P72">
        <v>1</v>
      </c>
      <c r="Q72">
        <v>-1</v>
      </c>
      <c r="R72">
        <v>-1</v>
      </c>
      <c r="S72">
        <v>-1</v>
      </c>
      <c r="T72">
        <v>-1</v>
      </c>
      <c r="U72">
        <v>1</v>
      </c>
    </row>
    <row r="73" spans="1:21" x14ac:dyDescent="0.35">
      <c r="A73" s="8" t="s">
        <v>292</v>
      </c>
      <c r="B73">
        <v>1</v>
      </c>
      <c r="C73">
        <v>0</v>
      </c>
      <c r="D73">
        <v>1</v>
      </c>
      <c r="E73">
        <v>1</v>
      </c>
      <c r="F73">
        <v>1</v>
      </c>
      <c r="G73">
        <v>0</v>
      </c>
      <c r="H73">
        <v>-1</v>
      </c>
      <c r="I73">
        <v>0</v>
      </c>
      <c r="J73">
        <v>0</v>
      </c>
      <c r="K73">
        <v>-1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-1</v>
      </c>
      <c r="S73">
        <v>0</v>
      </c>
      <c r="T73">
        <v>-1</v>
      </c>
      <c r="U73">
        <v>-1</v>
      </c>
    </row>
    <row r="74" spans="1:21" x14ac:dyDescent="0.35">
      <c r="A74" s="8" t="s">
        <v>282</v>
      </c>
      <c r="B74">
        <v>1</v>
      </c>
      <c r="C74">
        <v>-1</v>
      </c>
      <c r="D74">
        <v>-1</v>
      </c>
      <c r="E74">
        <v>0</v>
      </c>
      <c r="F74">
        <v>1</v>
      </c>
      <c r="G74">
        <v>0</v>
      </c>
      <c r="H74">
        <v>-1</v>
      </c>
      <c r="I74">
        <v>0</v>
      </c>
      <c r="J74">
        <v>1</v>
      </c>
      <c r="K74">
        <v>-1</v>
      </c>
      <c r="L74">
        <v>1</v>
      </c>
      <c r="M74">
        <v>-1</v>
      </c>
      <c r="N74">
        <v>-1</v>
      </c>
      <c r="O74">
        <v>0</v>
      </c>
      <c r="P74">
        <v>1</v>
      </c>
      <c r="Q74">
        <v>0</v>
      </c>
      <c r="R74">
        <v>-1</v>
      </c>
      <c r="S74">
        <v>-1</v>
      </c>
      <c r="T74">
        <v>1</v>
      </c>
      <c r="U74">
        <v>-1</v>
      </c>
    </row>
    <row r="75" spans="1:21" x14ac:dyDescent="0.35">
      <c r="A75" s="8" t="s">
        <v>242</v>
      </c>
      <c r="B75">
        <v>1</v>
      </c>
      <c r="C75">
        <v>-1</v>
      </c>
      <c r="D75">
        <v>1</v>
      </c>
      <c r="E75">
        <v>1</v>
      </c>
      <c r="F75">
        <v>1</v>
      </c>
      <c r="G75">
        <v>0</v>
      </c>
      <c r="H75">
        <v>-1</v>
      </c>
      <c r="I75">
        <v>0</v>
      </c>
      <c r="J75">
        <v>0</v>
      </c>
      <c r="K75">
        <v>-1</v>
      </c>
      <c r="L75">
        <v>1</v>
      </c>
      <c r="M75">
        <v>-1</v>
      </c>
      <c r="N75">
        <v>1</v>
      </c>
      <c r="O75">
        <v>1</v>
      </c>
      <c r="P75">
        <v>1</v>
      </c>
      <c r="Q75">
        <v>0</v>
      </c>
      <c r="R75">
        <v>-1</v>
      </c>
      <c r="S75">
        <v>-1</v>
      </c>
      <c r="T75">
        <v>-1</v>
      </c>
      <c r="U75">
        <v>-1</v>
      </c>
    </row>
    <row r="76" spans="1:21" x14ac:dyDescent="0.35">
      <c r="A76" s="8" t="s">
        <v>413</v>
      </c>
      <c r="B76">
        <v>1</v>
      </c>
      <c r="C76">
        <v>1</v>
      </c>
      <c r="D76">
        <v>-1</v>
      </c>
      <c r="E76">
        <v>0</v>
      </c>
      <c r="F76">
        <v>0</v>
      </c>
      <c r="G76">
        <v>-1</v>
      </c>
      <c r="H76">
        <v>0</v>
      </c>
      <c r="I76">
        <v>-1</v>
      </c>
      <c r="J76">
        <v>-1</v>
      </c>
      <c r="K76">
        <v>0</v>
      </c>
      <c r="L76">
        <v>1</v>
      </c>
      <c r="M76">
        <v>1</v>
      </c>
      <c r="N76">
        <v>-1</v>
      </c>
      <c r="O76">
        <v>-1</v>
      </c>
      <c r="P76">
        <v>1</v>
      </c>
      <c r="Q76">
        <v>-1</v>
      </c>
      <c r="R76">
        <v>1</v>
      </c>
      <c r="S76">
        <v>-1</v>
      </c>
      <c r="T76">
        <v>-1</v>
      </c>
      <c r="U76">
        <v>1</v>
      </c>
    </row>
    <row r="77" spans="1:21" x14ac:dyDescent="0.35">
      <c r="A77" s="8" t="s">
        <v>422</v>
      </c>
      <c r="B77">
        <v>-1</v>
      </c>
      <c r="C77">
        <v>1</v>
      </c>
      <c r="D77">
        <v>1</v>
      </c>
      <c r="E77">
        <v>1</v>
      </c>
      <c r="F77">
        <v>0</v>
      </c>
      <c r="G77">
        <v>-1</v>
      </c>
      <c r="H77">
        <v>0</v>
      </c>
      <c r="I77">
        <v>-1</v>
      </c>
      <c r="J77">
        <v>0</v>
      </c>
      <c r="K77">
        <v>0</v>
      </c>
      <c r="L77">
        <v>-1</v>
      </c>
      <c r="M77">
        <v>1</v>
      </c>
      <c r="N77">
        <v>1</v>
      </c>
      <c r="O77">
        <v>1</v>
      </c>
      <c r="P77">
        <v>0</v>
      </c>
      <c r="Q77">
        <v>-1</v>
      </c>
      <c r="R77">
        <v>-1</v>
      </c>
      <c r="S77">
        <v>-1</v>
      </c>
      <c r="T77">
        <v>-1</v>
      </c>
      <c r="U77">
        <v>1</v>
      </c>
    </row>
    <row r="78" spans="1:21" x14ac:dyDescent="0.35">
      <c r="A78" s="8" t="s">
        <v>303</v>
      </c>
      <c r="B78">
        <v>1</v>
      </c>
      <c r="C78">
        <v>0</v>
      </c>
      <c r="D78">
        <v>1</v>
      </c>
      <c r="E78">
        <v>0</v>
      </c>
      <c r="F78">
        <v>1</v>
      </c>
      <c r="G78">
        <v>0</v>
      </c>
      <c r="H78">
        <v>-1</v>
      </c>
      <c r="I78">
        <v>-1</v>
      </c>
      <c r="J78">
        <v>0</v>
      </c>
      <c r="K78">
        <v>-1</v>
      </c>
      <c r="L78">
        <v>1</v>
      </c>
      <c r="M78">
        <v>0</v>
      </c>
      <c r="N78">
        <v>1</v>
      </c>
      <c r="O78">
        <v>1</v>
      </c>
      <c r="P78">
        <v>1</v>
      </c>
      <c r="Q78">
        <v>-1</v>
      </c>
      <c r="R78">
        <v>-1</v>
      </c>
      <c r="S78">
        <v>-1</v>
      </c>
      <c r="T78">
        <v>1</v>
      </c>
      <c r="U78">
        <v>-1</v>
      </c>
    </row>
    <row r="79" spans="1:21" x14ac:dyDescent="0.35">
      <c r="A79" s="8" t="s">
        <v>415</v>
      </c>
      <c r="B79">
        <v>1</v>
      </c>
      <c r="C79">
        <v>1</v>
      </c>
      <c r="D79">
        <v>0</v>
      </c>
      <c r="E79">
        <v>0</v>
      </c>
      <c r="F79">
        <v>1</v>
      </c>
      <c r="G79">
        <v>-1</v>
      </c>
      <c r="H79">
        <v>-1</v>
      </c>
      <c r="I79">
        <v>-1</v>
      </c>
      <c r="J79">
        <v>0</v>
      </c>
      <c r="K79">
        <v>-1</v>
      </c>
      <c r="L79">
        <v>1</v>
      </c>
      <c r="M79">
        <v>1</v>
      </c>
      <c r="N79">
        <v>0</v>
      </c>
      <c r="O79">
        <v>-1</v>
      </c>
      <c r="P79">
        <v>1</v>
      </c>
      <c r="Q79">
        <v>-1</v>
      </c>
      <c r="R79">
        <v>-1</v>
      </c>
      <c r="S79">
        <v>-1</v>
      </c>
      <c r="T79">
        <v>0</v>
      </c>
      <c r="U79">
        <v>-1</v>
      </c>
    </row>
    <row r="80" spans="1:21" x14ac:dyDescent="0.35">
      <c r="A80" s="8" t="s">
        <v>367</v>
      </c>
      <c r="B80">
        <v>-1</v>
      </c>
      <c r="C80">
        <v>1</v>
      </c>
      <c r="D80">
        <v>0</v>
      </c>
      <c r="E80">
        <v>0</v>
      </c>
      <c r="F80">
        <v>0</v>
      </c>
      <c r="G80">
        <v>0</v>
      </c>
      <c r="H80">
        <v>1</v>
      </c>
      <c r="I80">
        <v>-1</v>
      </c>
      <c r="J80">
        <v>1</v>
      </c>
      <c r="K80">
        <v>0</v>
      </c>
      <c r="L80">
        <v>-1</v>
      </c>
      <c r="M80">
        <v>1</v>
      </c>
      <c r="N80">
        <v>0</v>
      </c>
      <c r="O80">
        <v>-1</v>
      </c>
      <c r="P80">
        <v>1</v>
      </c>
      <c r="Q80">
        <v>1</v>
      </c>
      <c r="R80">
        <v>1</v>
      </c>
      <c r="S80">
        <v>-1</v>
      </c>
      <c r="T80">
        <v>1</v>
      </c>
      <c r="U80">
        <v>1</v>
      </c>
    </row>
    <row r="81" spans="1:21" x14ac:dyDescent="0.35">
      <c r="A81" s="8" t="s">
        <v>238</v>
      </c>
      <c r="B81">
        <v>1</v>
      </c>
      <c r="C81">
        <v>1</v>
      </c>
      <c r="D81">
        <v>1</v>
      </c>
      <c r="E81">
        <v>1</v>
      </c>
      <c r="F81">
        <v>1</v>
      </c>
      <c r="G81">
        <v>-1</v>
      </c>
      <c r="H81">
        <v>-1</v>
      </c>
      <c r="I81">
        <v>-1</v>
      </c>
      <c r="J81">
        <v>0</v>
      </c>
      <c r="K81">
        <v>-1</v>
      </c>
      <c r="L81">
        <v>1</v>
      </c>
      <c r="M81">
        <v>1</v>
      </c>
      <c r="N81">
        <v>1</v>
      </c>
      <c r="O81">
        <v>1</v>
      </c>
      <c r="P81">
        <v>1</v>
      </c>
      <c r="Q81">
        <v>-1</v>
      </c>
      <c r="R81">
        <v>-1</v>
      </c>
      <c r="S81">
        <v>-1</v>
      </c>
      <c r="T81">
        <v>1</v>
      </c>
      <c r="U81">
        <v>-1</v>
      </c>
    </row>
    <row r="82" spans="1:21" x14ac:dyDescent="0.35">
      <c r="A82" s="8" t="s">
        <v>391</v>
      </c>
      <c r="B82">
        <v>-1</v>
      </c>
      <c r="C82">
        <v>1</v>
      </c>
      <c r="D82">
        <v>1</v>
      </c>
      <c r="E82">
        <v>0</v>
      </c>
      <c r="F82">
        <v>1</v>
      </c>
      <c r="G82">
        <v>0</v>
      </c>
      <c r="H82">
        <v>0</v>
      </c>
      <c r="I82">
        <v>-1</v>
      </c>
      <c r="J82">
        <v>0</v>
      </c>
      <c r="K82">
        <v>0</v>
      </c>
      <c r="L82">
        <v>-1</v>
      </c>
      <c r="M82">
        <v>1</v>
      </c>
      <c r="N82">
        <v>1</v>
      </c>
      <c r="O82">
        <v>-1</v>
      </c>
      <c r="P82">
        <v>1</v>
      </c>
      <c r="Q82">
        <v>1</v>
      </c>
      <c r="R82">
        <v>1</v>
      </c>
      <c r="S82">
        <v>-1</v>
      </c>
      <c r="T82">
        <v>-1</v>
      </c>
      <c r="U82">
        <v>0</v>
      </c>
    </row>
    <row r="83" spans="1:21" x14ac:dyDescent="0.35">
      <c r="A83" s="8" t="s">
        <v>276</v>
      </c>
      <c r="B83">
        <v>1</v>
      </c>
      <c r="C83">
        <v>0</v>
      </c>
      <c r="D83">
        <v>0</v>
      </c>
      <c r="E83">
        <v>0</v>
      </c>
      <c r="F83">
        <v>1</v>
      </c>
      <c r="G83">
        <v>0</v>
      </c>
      <c r="H83">
        <v>-1</v>
      </c>
      <c r="I83">
        <v>0</v>
      </c>
      <c r="J83">
        <v>0</v>
      </c>
      <c r="K83">
        <v>-1</v>
      </c>
      <c r="L83">
        <v>1</v>
      </c>
      <c r="M83">
        <v>0</v>
      </c>
      <c r="N83">
        <v>1</v>
      </c>
      <c r="O83">
        <v>-1</v>
      </c>
      <c r="P83">
        <v>1</v>
      </c>
      <c r="Q83">
        <v>0</v>
      </c>
      <c r="R83">
        <v>-1</v>
      </c>
      <c r="S83">
        <v>-1</v>
      </c>
      <c r="T83">
        <v>1</v>
      </c>
      <c r="U83">
        <v>-1</v>
      </c>
    </row>
    <row r="84" spans="1:21" x14ac:dyDescent="0.35">
      <c r="A84" s="8" t="s">
        <v>342</v>
      </c>
      <c r="B84">
        <v>-1</v>
      </c>
      <c r="C84">
        <v>1</v>
      </c>
      <c r="D84">
        <v>0</v>
      </c>
      <c r="E84">
        <v>0</v>
      </c>
      <c r="F84">
        <v>0</v>
      </c>
      <c r="G84">
        <v>1</v>
      </c>
      <c r="H84">
        <v>0</v>
      </c>
      <c r="I84">
        <v>-1</v>
      </c>
      <c r="J84">
        <v>0</v>
      </c>
      <c r="K84">
        <v>1</v>
      </c>
      <c r="L84">
        <v>-1</v>
      </c>
      <c r="M84">
        <v>1</v>
      </c>
      <c r="N84">
        <v>-1</v>
      </c>
      <c r="O84">
        <v>-1</v>
      </c>
      <c r="P84">
        <v>1</v>
      </c>
      <c r="Q84">
        <v>1</v>
      </c>
      <c r="R84">
        <v>1</v>
      </c>
      <c r="S84">
        <v>-1</v>
      </c>
      <c r="T84">
        <v>-1</v>
      </c>
      <c r="U84">
        <v>1</v>
      </c>
    </row>
    <row r="85" spans="1:21" x14ac:dyDescent="0.35">
      <c r="A85" s="8" t="s">
        <v>378</v>
      </c>
      <c r="B85">
        <v>-1</v>
      </c>
      <c r="C85">
        <v>1</v>
      </c>
      <c r="D85">
        <v>1</v>
      </c>
      <c r="E85">
        <v>1</v>
      </c>
      <c r="F85">
        <v>0</v>
      </c>
      <c r="G85">
        <v>0</v>
      </c>
      <c r="H85">
        <v>1</v>
      </c>
      <c r="I85">
        <v>-1</v>
      </c>
      <c r="J85">
        <v>-1</v>
      </c>
      <c r="K85">
        <v>-1</v>
      </c>
      <c r="L85">
        <v>-1</v>
      </c>
      <c r="M85">
        <v>1</v>
      </c>
      <c r="N85">
        <v>1</v>
      </c>
      <c r="O85">
        <v>1</v>
      </c>
      <c r="P85">
        <v>1</v>
      </c>
      <c r="Q85">
        <v>-1</v>
      </c>
      <c r="R85">
        <v>1</v>
      </c>
      <c r="S85">
        <v>-1</v>
      </c>
      <c r="T85">
        <v>-1</v>
      </c>
      <c r="U85">
        <v>-1</v>
      </c>
    </row>
    <row r="86" spans="1:21" x14ac:dyDescent="0.35">
      <c r="A86" s="8" t="s">
        <v>237</v>
      </c>
      <c r="B86">
        <v>1</v>
      </c>
      <c r="C86">
        <v>0</v>
      </c>
      <c r="D86">
        <v>0</v>
      </c>
      <c r="E86">
        <v>1</v>
      </c>
      <c r="F86">
        <v>1</v>
      </c>
      <c r="G86">
        <v>0</v>
      </c>
      <c r="H86">
        <v>-1</v>
      </c>
      <c r="I86">
        <v>0</v>
      </c>
      <c r="J86">
        <v>0</v>
      </c>
      <c r="K86">
        <v>-1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-1</v>
      </c>
      <c r="S86">
        <v>1</v>
      </c>
      <c r="T86">
        <v>-1</v>
      </c>
      <c r="U86">
        <v>-1</v>
      </c>
    </row>
    <row r="87" spans="1:21" x14ac:dyDescent="0.35">
      <c r="A87" s="8" t="s">
        <v>334</v>
      </c>
      <c r="B87">
        <v>0</v>
      </c>
      <c r="C87">
        <v>1</v>
      </c>
      <c r="D87">
        <v>0</v>
      </c>
      <c r="E87">
        <v>-1</v>
      </c>
      <c r="F87">
        <v>1</v>
      </c>
      <c r="G87">
        <v>0</v>
      </c>
      <c r="H87">
        <v>1</v>
      </c>
      <c r="I87">
        <v>-1</v>
      </c>
      <c r="J87">
        <v>0</v>
      </c>
      <c r="K87">
        <v>0</v>
      </c>
      <c r="L87">
        <v>1</v>
      </c>
      <c r="M87">
        <v>1</v>
      </c>
      <c r="N87">
        <v>-1</v>
      </c>
      <c r="O87">
        <v>-1</v>
      </c>
      <c r="P87">
        <v>1</v>
      </c>
      <c r="Q87">
        <v>1</v>
      </c>
      <c r="R87">
        <v>1</v>
      </c>
      <c r="S87">
        <v>-1</v>
      </c>
      <c r="T87">
        <v>0</v>
      </c>
      <c r="U87">
        <v>-1</v>
      </c>
    </row>
    <row r="88" spans="1:21" x14ac:dyDescent="0.35">
      <c r="A88" s="8" t="s">
        <v>410</v>
      </c>
      <c r="B88">
        <v>0</v>
      </c>
      <c r="C88">
        <v>1</v>
      </c>
      <c r="D88">
        <v>0</v>
      </c>
      <c r="E88">
        <v>-1</v>
      </c>
      <c r="F88">
        <v>-1</v>
      </c>
      <c r="G88">
        <v>0</v>
      </c>
      <c r="H88">
        <v>-1</v>
      </c>
      <c r="I88">
        <v>-1</v>
      </c>
      <c r="J88">
        <v>0</v>
      </c>
      <c r="K88">
        <v>0</v>
      </c>
      <c r="L88">
        <v>-1</v>
      </c>
      <c r="M88">
        <v>1</v>
      </c>
      <c r="N88">
        <v>-1</v>
      </c>
      <c r="O88">
        <v>-1</v>
      </c>
      <c r="P88">
        <v>-1</v>
      </c>
      <c r="Q88">
        <v>-1</v>
      </c>
      <c r="R88">
        <v>-1</v>
      </c>
      <c r="S88">
        <v>-1</v>
      </c>
      <c r="T88">
        <v>1</v>
      </c>
      <c r="U88">
        <v>1</v>
      </c>
    </row>
    <row r="89" spans="1:21" x14ac:dyDescent="0.35">
      <c r="A89" s="8" t="s">
        <v>275</v>
      </c>
      <c r="B89">
        <v>1</v>
      </c>
      <c r="C89">
        <v>0</v>
      </c>
      <c r="D89">
        <v>1</v>
      </c>
      <c r="E89">
        <v>-1</v>
      </c>
      <c r="F89">
        <v>1</v>
      </c>
      <c r="G89">
        <v>1</v>
      </c>
      <c r="H89">
        <v>-1</v>
      </c>
      <c r="I89">
        <v>-1</v>
      </c>
      <c r="J89">
        <v>1</v>
      </c>
      <c r="K89">
        <v>-1</v>
      </c>
      <c r="L89">
        <v>1</v>
      </c>
      <c r="M89">
        <v>-1</v>
      </c>
      <c r="N89">
        <v>1</v>
      </c>
      <c r="O89">
        <v>-1</v>
      </c>
      <c r="P89">
        <v>1</v>
      </c>
      <c r="Q89">
        <v>1</v>
      </c>
      <c r="R89">
        <v>-1</v>
      </c>
      <c r="S89">
        <v>-1</v>
      </c>
      <c r="T89">
        <v>1</v>
      </c>
      <c r="U89">
        <v>-1</v>
      </c>
    </row>
    <row r="90" spans="1:21" x14ac:dyDescent="0.35">
      <c r="A90" s="8" t="s">
        <v>233</v>
      </c>
      <c r="B90">
        <v>1</v>
      </c>
      <c r="C90">
        <v>1</v>
      </c>
      <c r="D90">
        <v>-1</v>
      </c>
      <c r="E90">
        <v>-1</v>
      </c>
      <c r="F90">
        <v>1</v>
      </c>
      <c r="G90">
        <v>0</v>
      </c>
      <c r="H90">
        <v>-1</v>
      </c>
      <c r="I90">
        <v>-1</v>
      </c>
      <c r="J90">
        <v>0</v>
      </c>
      <c r="K90">
        <v>-1</v>
      </c>
      <c r="L90">
        <v>1</v>
      </c>
      <c r="M90">
        <v>1</v>
      </c>
      <c r="N90">
        <v>-1</v>
      </c>
      <c r="O90">
        <v>-1</v>
      </c>
      <c r="P90">
        <v>1</v>
      </c>
      <c r="Q90">
        <v>0</v>
      </c>
      <c r="R90">
        <v>-1</v>
      </c>
      <c r="S90">
        <v>-1</v>
      </c>
      <c r="T90">
        <v>1</v>
      </c>
      <c r="U90">
        <v>-1</v>
      </c>
    </row>
    <row r="91" spans="1:21" x14ac:dyDescent="0.35">
      <c r="A91" s="8" t="s">
        <v>290</v>
      </c>
      <c r="B91">
        <v>1</v>
      </c>
      <c r="C91">
        <v>1</v>
      </c>
      <c r="D91">
        <v>0</v>
      </c>
      <c r="E91">
        <v>-1</v>
      </c>
      <c r="F91">
        <v>1</v>
      </c>
      <c r="G91">
        <v>1</v>
      </c>
      <c r="H91">
        <v>-1</v>
      </c>
      <c r="I91">
        <v>0</v>
      </c>
      <c r="J91">
        <v>0</v>
      </c>
      <c r="K91">
        <v>-1</v>
      </c>
      <c r="L91">
        <v>1</v>
      </c>
      <c r="M91">
        <v>1</v>
      </c>
      <c r="N91">
        <v>0</v>
      </c>
      <c r="O91">
        <v>-1</v>
      </c>
      <c r="P91">
        <v>1</v>
      </c>
      <c r="Q91">
        <v>1</v>
      </c>
      <c r="R91">
        <v>-1</v>
      </c>
      <c r="S91">
        <v>1</v>
      </c>
      <c r="T91">
        <v>0</v>
      </c>
      <c r="U91">
        <v>-1</v>
      </c>
    </row>
    <row r="92" spans="1:21" x14ac:dyDescent="0.35">
      <c r="A92" s="8" t="s">
        <v>286</v>
      </c>
      <c r="B92">
        <v>1</v>
      </c>
      <c r="C92">
        <v>0</v>
      </c>
      <c r="D92">
        <v>0</v>
      </c>
      <c r="E92">
        <v>0</v>
      </c>
      <c r="F92">
        <v>1</v>
      </c>
      <c r="G92">
        <v>-1</v>
      </c>
      <c r="H92">
        <v>-1</v>
      </c>
      <c r="I92">
        <v>-1</v>
      </c>
      <c r="J92">
        <v>-1</v>
      </c>
      <c r="K92">
        <v>-1</v>
      </c>
      <c r="L92">
        <v>1</v>
      </c>
      <c r="M92">
        <v>-1</v>
      </c>
      <c r="N92">
        <v>1</v>
      </c>
      <c r="O92">
        <v>0</v>
      </c>
      <c r="P92">
        <v>1</v>
      </c>
      <c r="Q92">
        <v>-1</v>
      </c>
      <c r="R92">
        <v>-1</v>
      </c>
      <c r="S92">
        <v>-1</v>
      </c>
      <c r="T92">
        <v>-1</v>
      </c>
      <c r="U92">
        <v>-1</v>
      </c>
    </row>
    <row r="93" spans="1:21" x14ac:dyDescent="0.35">
      <c r="A93" s="8" t="s">
        <v>409</v>
      </c>
      <c r="B93">
        <v>0</v>
      </c>
      <c r="C93">
        <v>1</v>
      </c>
      <c r="D93">
        <v>1</v>
      </c>
      <c r="E93">
        <v>0</v>
      </c>
      <c r="F93">
        <v>0</v>
      </c>
      <c r="G93">
        <v>0</v>
      </c>
      <c r="H93">
        <v>1</v>
      </c>
      <c r="I93">
        <v>-1</v>
      </c>
      <c r="J93">
        <v>0</v>
      </c>
      <c r="K93">
        <v>0</v>
      </c>
      <c r="L93">
        <v>-1</v>
      </c>
      <c r="M93">
        <v>1</v>
      </c>
      <c r="N93">
        <v>1</v>
      </c>
      <c r="O93">
        <v>1</v>
      </c>
      <c r="P93">
        <v>-1</v>
      </c>
      <c r="Q93">
        <v>1</v>
      </c>
      <c r="R93">
        <v>1</v>
      </c>
      <c r="S93">
        <v>-1</v>
      </c>
      <c r="T93">
        <v>0</v>
      </c>
      <c r="U93">
        <v>1</v>
      </c>
    </row>
    <row r="94" spans="1:21" x14ac:dyDescent="0.35">
      <c r="A94" s="8" t="s">
        <v>320</v>
      </c>
      <c r="B94">
        <v>1</v>
      </c>
      <c r="C94">
        <v>-1</v>
      </c>
      <c r="D94">
        <v>1</v>
      </c>
      <c r="E94">
        <v>-1</v>
      </c>
      <c r="F94">
        <v>1</v>
      </c>
      <c r="G94">
        <v>0</v>
      </c>
      <c r="H94">
        <v>-1</v>
      </c>
      <c r="I94">
        <v>-1</v>
      </c>
      <c r="J94">
        <v>0</v>
      </c>
      <c r="K94">
        <v>-1</v>
      </c>
      <c r="L94">
        <v>1</v>
      </c>
      <c r="M94">
        <v>-1</v>
      </c>
      <c r="N94">
        <v>1</v>
      </c>
      <c r="O94">
        <v>-1</v>
      </c>
      <c r="P94">
        <v>1</v>
      </c>
      <c r="Q94">
        <v>0</v>
      </c>
      <c r="R94">
        <v>-1</v>
      </c>
      <c r="S94">
        <v>-1</v>
      </c>
      <c r="T94">
        <v>1</v>
      </c>
      <c r="U94">
        <v>-1</v>
      </c>
    </row>
    <row r="95" spans="1:21" x14ac:dyDescent="0.35">
      <c r="A95" s="8" t="s">
        <v>231</v>
      </c>
      <c r="B95">
        <v>1</v>
      </c>
      <c r="C95">
        <v>0</v>
      </c>
      <c r="D95">
        <v>0</v>
      </c>
      <c r="E95">
        <v>1</v>
      </c>
      <c r="F95">
        <v>1</v>
      </c>
      <c r="G95">
        <v>1</v>
      </c>
      <c r="H95">
        <v>-1</v>
      </c>
      <c r="I95">
        <v>0</v>
      </c>
      <c r="J95">
        <v>0</v>
      </c>
      <c r="K95">
        <v>-1</v>
      </c>
      <c r="L95">
        <v>1</v>
      </c>
      <c r="M95">
        <v>-1</v>
      </c>
      <c r="N95">
        <v>1</v>
      </c>
      <c r="O95">
        <v>1</v>
      </c>
      <c r="P95">
        <v>1</v>
      </c>
      <c r="Q95">
        <v>1</v>
      </c>
      <c r="R95">
        <v>-1</v>
      </c>
      <c r="S95">
        <v>1</v>
      </c>
      <c r="T95">
        <v>-1</v>
      </c>
      <c r="U95">
        <v>-1</v>
      </c>
    </row>
    <row r="96" spans="1:21" x14ac:dyDescent="0.35">
      <c r="A96" s="8" t="s">
        <v>281</v>
      </c>
      <c r="B96">
        <v>1</v>
      </c>
      <c r="C96">
        <v>0</v>
      </c>
      <c r="D96">
        <v>0</v>
      </c>
      <c r="E96">
        <v>-1</v>
      </c>
      <c r="F96">
        <v>1</v>
      </c>
      <c r="G96">
        <v>-1</v>
      </c>
      <c r="H96">
        <v>-1</v>
      </c>
      <c r="I96">
        <v>0</v>
      </c>
      <c r="J96">
        <v>0</v>
      </c>
      <c r="K96">
        <v>-1</v>
      </c>
      <c r="L96">
        <v>1</v>
      </c>
      <c r="M96">
        <v>1</v>
      </c>
      <c r="N96">
        <v>-1</v>
      </c>
      <c r="O96">
        <v>-1</v>
      </c>
      <c r="P96">
        <v>1</v>
      </c>
      <c r="Q96">
        <v>-1</v>
      </c>
      <c r="R96">
        <v>-1</v>
      </c>
      <c r="S96">
        <v>-1</v>
      </c>
      <c r="T96">
        <v>1</v>
      </c>
      <c r="U96">
        <v>-1</v>
      </c>
    </row>
    <row r="97" spans="1:21" x14ac:dyDescent="0.35">
      <c r="A97" s="8" t="s">
        <v>397</v>
      </c>
      <c r="B97">
        <v>0</v>
      </c>
      <c r="C97">
        <v>1</v>
      </c>
      <c r="D97">
        <v>0</v>
      </c>
      <c r="E97">
        <v>1</v>
      </c>
      <c r="F97">
        <v>-1</v>
      </c>
      <c r="G97">
        <v>0</v>
      </c>
      <c r="H97">
        <v>1</v>
      </c>
      <c r="I97">
        <v>-1</v>
      </c>
      <c r="J97">
        <v>0</v>
      </c>
      <c r="K97">
        <v>-1</v>
      </c>
      <c r="L97">
        <v>1</v>
      </c>
      <c r="M97">
        <v>1</v>
      </c>
      <c r="N97">
        <v>1</v>
      </c>
      <c r="O97">
        <v>1</v>
      </c>
      <c r="P97">
        <v>-1</v>
      </c>
      <c r="Q97">
        <v>1</v>
      </c>
      <c r="R97">
        <v>1</v>
      </c>
      <c r="S97">
        <v>-1</v>
      </c>
      <c r="T97">
        <v>-1</v>
      </c>
      <c r="U97">
        <v>-1</v>
      </c>
    </row>
    <row r="98" spans="1:21" x14ac:dyDescent="0.35">
      <c r="A98" s="8" t="s">
        <v>393</v>
      </c>
      <c r="B98">
        <v>-1</v>
      </c>
      <c r="C98">
        <v>1</v>
      </c>
      <c r="D98">
        <v>1</v>
      </c>
      <c r="E98">
        <v>0</v>
      </c>
      <c r="F98">
        <v>0</v>
      </c>
      <c r="G98">
        <v>1</v>
      </c>
      <c r="H98">
        <v>0</v>
      </c>
      <c r="I98">
        <v>-1</v>
      </c>
      <c r="J98">
        <v>1</v>
      </c>
      <c r="K98">
        <v>1</v>
      </c>
      <c r="L98">
        <v>-1</v>
      </c>
      <c r="M98">
        <v>1</v>
      </c>
      <c r="N98">
        <v>1</v>
      </c>
      <c r="O98">
        <v>1</v>
      </c>
      <c r="P98">
        <v>-1</v>
      </c>
      <c r="Q98">
        <v>1</v>
      </c>
      <c r="R98">
        <v>-1</v>
      </c>
      <c r="S98">
        <v>-1</v>
      </c>
      <c r="T98">
        <v>1</v>
      </c>
      <c r="U98">
        <v>1</v>
      </c>
    </row>
    <row r="99" spans="1:21" x14ac:dyDescent="0.35">
      <c r="A99" s="8" t="s">
        <v>386</v>
      </c>
      <c r="B99">
        <v>0</v>
      </c>
      <c r="C99">
        <v>1</v>
      </c>
      <c r="D99">
        <v>0</v>
      </c>
      <c r="E99">
        <v>0</v>
      </c>
      <c r="F99">
        <v>0</v>
      </c>
      <c r="G99">
        <v>1</v>
      </c>
      <c r="H99">
        <v>0</v>
      </c>
      <c r="I99">
        <v>-1</v>
      </c>
      <c r="J99">
        <v>1</v>
      </c>
      <c r="K99">
        <v>1</v>
      </c>
      <c r="L99">
        <v>1</v>
      </c>
      <c r="M99">
        <v>1</v>
      </c>
      <c r="N99">
        <v>-1</v>
      </c>
      <c r="O99">
        <v>1</v>
      </c>
      <c r="P99">
        <v>-1</v>
      </c>
      <c r="Q99">
        <v>1</v>
      </c>
      <c r="R99">
        <v>0</v>
      </c>
      <c r="S99">
        <v>-1</v>
      </c>
      <c r="T99">
        <v>1</v>
      </c>
      <c r="U99">
        <v>1</v>
      </c>
    </row>
    <row r="100" spans="1:21" x14ac:dyDescent="0.35">
      <c r="A100" s="8" t="s">
        <v>382</v>
      </c>
      <c r="B100">
        <v>-1</v>
      </c>
      <c r="C100">
        <v>1</v>
      </c>
      <c r="D100">
        <v>1</v>
      </c>
      <c r="E100">
        <v>0</v>
      </c>
      <c r="F100">
        <v>-1</v>
      </c>
      <c r="G100">
        <v>-1</v>
      </c>
      <c r="H100">
        <v>0</v>
      </c>
      <c r="I100">
        <v>-1</v>
      </c>
      <c r="J100">
        <v>0</v>
      </c>
      <c r="K100">
        <v>1</v>
      </c>
      <c r="L100">
        <v>-1</v>
      </c>
      <c r="M100">
        <v>1</v>
      </c>
      <c r="N100">
        <v>1</v>
      </c>
      <c r="O100">
        <v>-1</v>
      </c>
      <c r="P100">
        <v>-1</v>
      </c>
      <c r="Q100">
        <v>-1</v>
      </c>
      <c r="R100">
        <v>-1</v>
      </c>
      <c r="S100">
        <v>-1</v>
      </c>
      <c r="T100">
        <v>1</v>
      </c>
      <c r="U100">
        <v>1</v>
      </c>
    </row>
    <row r="101" spans="1:21" x14ac:dyDescent="0.35">
      <c r="A101" s="8" t="s">
        <v>381</v>
      </c>
      <c r="B101">
        <v>0</v>
      </c>
      <c r="C101">
        <v>1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-1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0</v>
      </c>
      <c r="S101">
        <v>-1</v>
      </c>
      <c r="T101">
        <v>1</v>
      </c>
      <c r="U101">
        <v>1</v>
      </c>
    </row>
    <row r="102" spans="1:21" x14ac:dyDescent="0.35">
      <c r="A102" s="8" t="s">
        <v>246</v>
      </c>
      <c r="B102">
        <v>1</v>
      </c>
      <c r="C102">
        <v>0</v>
      </c>
      <c r="D102">
        <v>-1</v>
      </c>
      <c r="E102">
        <v>0</v>
      </c>
      <c r="F102">
        <v>1</v>
      </c>
      <c r="G102">
        <v>0</v>
      </c>
      <c r="H102">
        <v>-1</v>
      </c>
      <c r="I102">
        <v>0</v>
      </c>
      <c r="J102">
        <v>0</v>
      </c>
      <c r="K102">
        <v>-1</v>
      </c>
      <c r="L102">
        <v>1</v>
      </c>
      <c r="M102">
        <v>-1</v>
      </c>
      <c r="N102">
        <v>-1</v>
      </c>
      <c r="O102">
        <v>0</v>
      </c>
      <c r="P102">
        <v>1</v>
      </c>
      <c r="Q102">
        <v>0</v>
      </c>
      <c r="R102">
        <v>-1</v>
      </c>
      <c r="S102">
        <v>-1</v>
      </c>
      <c r="T102">
        <v>-1</v>
      </c>
      <c r="U102">
        <v>-1</v>
      </c>
    </row>
    <row r="103" spans="1:21" ht="15.5" x14ac:dyDescent="0.35">
      <c r="B103" s="1"/>
      <c r="L103">
        <f t="shared" ref="L103:R103" si="0">COUNTIF(L3:L102,0)</f>
        <v>2</v>
      </c>
      <c r="M103">
        <f t="shared" si="0"/>
        <v>4</v>
      </c>
      <c r="N103">
        <f t="shared" si="0"/>
        <v>5</v>
      </c>
      <c r="O103">
        <f t="shared" si="0"/>
        <v>3</v>
      </c>
      <c r="P103">
        <f t="shared" si="0"/>
        <v>4</v>
      </c>
      <c r="Q103">
        <f t="shared" si="0"/>
        <v>11</v>
      </c>
      <c r="R103">
        <f t="shared" si="0"/>
        <v>4</v>
      </c>
      <c r="S103">
        <f t="shared" ref="S103:U103" si="1">COUNTIF(S3:S102,0)</f>
        <v>5</v>
      </c>
      <c r="T103">
        <f t="shared" si="1"/>
        <v>9</v>
      </c>
      <c r="U103">
        <f t="shared" si="1"/>
        <v>2</v>
      </c>
    </row>
    <row r="104" spans="1:21" ht="15.5" x14ac:dyDescent="0.35">
      <c r="B104" s="1"/>
    </row>
    <row r="105" spans="1:21" ht="15.5" x14ac:dyDescent="0.35">
      <c r="B105" s="1"/>
    </row>
    <row r="106" spans="1:21" ht="15.5" x14ac:dyDescent="0.35">
      <c r="B106" s="1"/>
    </row>
    <row r="107" spans="1:21" ht="15.5" x14ac:dyDescent="0.35">
      <c r="B107" s="1"/>
    </row>
    <row r="108" spans="1:21" ht="15.5" x14ac:dyDescent="0.35">
      <c r="B108" s="1"/>
    </row>
    <row r="109" spans="1:21" ht="15.5" x14ac:dyDescent="0.35">
      <c r="B109" s="1"/>
    </row>
    <row r="110" spans="1:21" ht="15.5" x14ac:dyDescent="0.35">
      <c r="B110" s="1"/>
    </row>
    <row r="111" spans="1:21" ht="15.5" x14ac:dyDescent="0.35">
      <c r="B111" s="1"/>
    </row>
    <row r="112" spans="1:21" ht="15.5" x14ac:dyDescent="0.35">
      <c r="B112" s="1"/>
    </row>
    <row r="113" spans="2:2" ht="15.5" x14ac:dyDescent="0.35">
      <c r="B113" s="1"/>
    </row>
    <row r="114" spans="2:2" ht="15.5" x14ac:dyDescent="0.35">
      <c r="B114" s="1"/>
    </row>
    <row r="115" spans="2:2" ht="15.5" x14ac:dyDescent="0.35">
      <c r="B115" s="1"/>
    </row>
    <row r="116" spans="2:2" ht="15.5" x14ac:dyDescent="0.35">
      <c r="B116" s="1"/>
    </row>
    <row r="117" spans="2:2" ht="15.5" x14ac:dyDescent="0.35">
      <c r="B117" s="1"/>
    </row>
    <row r="118" spans="2:2" ht="15.5" x14ac:dyDescent="0.35">
      <c r="B118" s="1"/>
    </row>
    <row r="119" spans="2:2" ht="15.5" x14ac:dyDescent="0.35">
      <c r="B119" s="1"/>
    </row>
    <row r="120" spans="2:2" ht="15.5" x14ac:dyDescent="0.35">
      <c r="B120" s="1"/>
    </row>
    <row r="121" spans="2:2" ht="15.5" x14ac:dyDescent="0.35">
      <c r="B121" s="1"/>
    </row>
    <row r="122" spans="2:2" ht="15.5" x14ac:dyDescent="0.35">
      <c r="B122" s="1"/>
    </row>
    <row r="123" spans="2:2" ht="15.5" x14ac:dyDescent="0.35">
      <c r="B123" s="1"/>
    </row>
    <row r="124" spans="2:2" ht="15.5" x14ac:dyDescent="0.35">
      <c r="B124" s="1"/>
    </row>
    <row r="125" spans="2:2" ht="15.5" x14ac:dyDescent="0.35">
      <c r="B125" s="1"/>
    </row>
    <row r="126" spans="2:2" ht="15.5" x14ac:dyDescent="0.35">
      <c r="B126" s="1"/>
    </row>
    <row r="127" spans="2:2" ht="15.5" x14ac:dyDescent="0.35">
      <c r="B127" s="1"/>
    </row>
    <row r="128" spans="2:2" ht="15.5" x14ac:dyDescent="0.35">
      <c r="B128" s="1"/>
    </row>
    <row r="129" spans="2:2" ht="15.5" x14ac:dyDescent="0.35">
      <c r="B129" s="1"/>
    </row>
    <row r="130" spans="2:2" ht="15.5" x14ac:dyDescent="0.35">
      <c r="B130" s="1"/>
    </row>
    <row r="131" spans="2:2" ht="15.5" x14ac:dyDescent="0.35">
      <c r="B131" s="1"/>
    </row>
    <row r="132" spans="2:2" ht="15.5" x14ac:dyDescent="0.35">
      <c r="B132" s="1"/>
    </row>
    <row r="133" spans="2:2" ht="15.5" x14ac:dyDescent="0.35">
      <c r="B133" s="1"/>
    </row>
    <row r="134" spans="2:2" ht="15.5" x14ac:dyDescent="0.35">
      <c r="B134" s="1"/>
    </row>
    <row r="135" spans="2:2" ht="15.5" x14ac:dyDescent="0.35">
      <c r="B135" s="1"/>
    </row>
    <row r="136" spans="2:2" ht="15.5" x14ac:dyDescent="0.35">
      <c r="B136" s="1"/>
    </row>
    <row r="137" spans="2:2" ht="15.5" x14ac:dyDescent="0.35">
      <c r="B137" s="1"/>
    </row>
    <row r="138" spans="2:2" ht="15.5" x14ac:dyDescent="0.35">
      <c r="B138" s="1"/>
    </row>
    <row r="139" spans="2:2" ht="15.5" x14ac:dyDescent="0.35">
      <c r="B139" s="1"/>
    </row>
    <row r="140" spans="2:2" ht="15.5" x14ac:dyDescent="0.35">
      <c r="B140" s="1"/>
    </row>
    <row r="141" spans="2:2" ht="15.5" x14ac:dyDescent="0.35">
      <c r="B141" s="1"/>
    </row>
    <row r="142" spans="2:2" ht="15.5" x14ac:dyDescent="0.35">
      <c r="B142" s="1"/>
    </row>
    <row r="143" spans="2:2" ht="15.5" x14ac:dyDescent="0.35">
      <c r="B143" s="1"/>
    </row>
    <row r="144" spans="2:2" ht="15.5" x14ac:dyDescent="0.35">
      <c r="B144" s="1"/>
    </row>
    <row r="145" spans="2:2" ht="15.5" x14ac:dyDescent="0.35">
      <c r="B145" s="1"/>
    </row>
    <row r="146" spans="2:2" ht="15.5" x14ac:dyDescent="0.35">
      <c r="B146" s="1"/>
    </row>
    <row r="147" spans="2:2" ht="15.5" x14ac:dyDescent="0.35">
      <c r="B147" s="1"/>
    </row>
    <row r="148" spans="2:2" ht="15.5" x14ac:dyDescent="0.35">
      <c r="B148" s="1"/>
    </row>
    <row r="149" spans="2:2" ht="15.5" x14ac:dyDescent="0.35">
      <c r="B149" s="1"/>
    </row>
    <row r="150" spans="2:2" ht="15.5" x14ac:dyDescent="0.35">
      <c r="B150" s="1"/>
    </row>
    <row r="151" spans="2:2" ht="15.5" x14ac:dyDescent="0.35">
      <c r="B151" s="4"/>
    </row>
    <row r="152" spans="2:2" ht="15.5" x14ac:dyDescent="0.35">
      <c r="B152" s="1"/>
    </row>
    <row r="153" spans="2:2" ht="15.5" x14ac:dyDescent="0.35">
      <c r="B153" s="1"/>
    </row>
    <row r="154" spans="2:2" ht="15.5" x14ac:dyDescent="0.35">
      <c r="B154" s="1"/>
    </row>
    <row r="155" spans="2:2" ht="15.5" x14ac:dyDescent="0.35">
      <c r="B155" s="1"/>
    </row>
    <row r="156" spans="2:2" ht="15.5" x14ac:dyDescent="0.35">
      <c r="B156" s="1"/>
    </row>
    <row r="157" spans="2:2" ht="15.5" x14ac:dyDescent="0.35">
      <c r="B157" s="1"/>
    </row>
    <row r="158" spans="2:2" ht="15.5" x14ac:dyDescent="0.35">
      <c r="B158" s="1"/>
    </row>
    <row r="159" spans="2:2" ht="15.5" x14ac:dyDescent="0.35">
      <c r="B159" s="1"/>
    </row>
    <row r="160" spans="2:2" ht="15.5" x14ac:dyDescent="0.35">
      <c r="B160" s="1"/>
    </row>
    <row r="161" spans="2:2" ht="15.5" x14ac:dyDescent="0.35">
      <c r="B161" s="1"/>
    </row>
    <row r="162" spans="2:2" ht="15.5" x14ac:dyDescent="0.35">
      <c r="B162" s="1"/>
    </row>
    <row r="163" spans="2:2" ht="15.5" x14ac:dyDescent="0.35">
      <c r="B163" s="1"/>
    </row>
    <row r="164" spans="2:2" ht="15.5" x14ac:dyDescent="0.35">
      <c r="B164" s="1"/>
    </row>
    <row r="165" spans="2:2" ht="15.5" x14ac:dyDescent="0.35">
      <c r="B165" s="1"/>
    </row>
    <row r="166" spans="2:2" ht="15.5" x14ac:dyDescent="0.35">
      <c r="B166" s="1"/>
    </row>
    <row r="167" spans="2:2" ht="15.5" x14ac:dyDescent="0.35">
      <c r="B167" s="1"/>
    </row>
    <row r="168" spans="2:2" ht="15.5" x14ac:dyDescent="0.35">
      <c r="B168" s="1"/>
    </row>
    <row r="169" spans="2:2" ht="15.5" x14ac:dyDescent="0.35">
      <c r="B169" s="1"/>
    </row>
    <row r="170" spans="2:2" ht="15.5" x14ac:dyDescent="0.35">
      <c r="B170" s="1"/>
    </row>
    <row r="171" spans="2:2" ht="15.5" x14ac:dyDescent="0.35">
      <c r="B171" s="1"/>
    </row>
    <row r="172" spans="2:2" ht="15.5" x14ac:dyDescent="0.35">
      <c r="B172" s="1"/>
    </row>
    <row r="173" spans="2:2" ht="15.5" x14ac:dyDescent="0.35">
      <c r="B173" s="1"/>
    </row>
    <row r="174" spans="2:2" ht="15.5" x14ac:dyDescent="0.35">
      <c r="B174" s="1"/>
    </row>
    <row r="175" spans="2:2" ht="15.5" x14ac:dyDescent="0.35">
      <c r="B175" s="1"/>
    </row>
    <row r="176" spans="2:2" ht="15.5" x14ac:dyDescent="0.35">
      <c r="B176" s="1"/>
    </row>
    <row r="177" spans="2:2" ht="15.5" x14ac:dyDescent="0.35">
      <c r="B177" s="1"/>
    </row>
    <row r="178" spans="2:2" ht="15.5" x14ac:dyDescent="0.35">
      <c r="B178" s="1"/>
    </row>
    <row r="179" spans="2:2" ht="15.5" x14ac:dyDescent="0.35">
      <c r="B179" s="1"/>
    </row>
    <row r="180" spans="2:2" ht="15.5" x14ac:dyDescent="0.35">
      <c r="B180" s="1"/>
    </row>
    <row r="181" spans="2:2" ht="15.5" x14ac:dyDescent="0.35">
      <c r="B181" s="1"/>
    </row>
    <row r="182" spans="2:2" ht="15.5" x14ac:dyDescent="0.35">
      <c r="B182" s="1"/>
    </row>
    <row r="183" spans="2:2" ht="15.5" x14ac:dyDescent="0.35">
      <c r="B183" s="1"/>
    </row>
    <row r="184" spans="2:2" ht="15.5" x14ac:dyDescent="0.35">
      <c r="B184" s="1"/>
    </row>
    <row r="185" spans="2:2" ht="15.5" x14ac:dyDescent="0.35">
      <c r="B185" s="1"/>
    </row>
    <row r="186" spans="2:2" ht="15.5" x14ac:dyDescent="0.35">
      <c r="B186" s="1"/>
    </row>
    <row r="187" spans="2:2" ht="15.5" x14ac:dyDescent="0.35">
      <c r="B187" s="1"/>
    </row>
    <row r="188" spans="2:2" ht="15.5" x14ac:dyDescent="0.35">
      <c r="B188" s="1"/>
    </row>
    <row r="189" spans="2:2" ht="15.5" x14ac:dyDescent="0.35">
      <c r="B189" s="1"/>
    </row>
    <row r="190" spans="2:2" ht="15.5" x14ac:dyDescent="0.35">
      <c r="B190" s="1"/>
    </row>
    <row r="191" spans="2:2" ht="15.5" x14ac:dyDescent="0.35">
      <c r="B191" s="1"/>
    </row>
    <row r="192" spans="2:2" ht="15.5" x14ac:dyDescent="0.35">
      <c r="B192" s="1"/>
    </row>
    <row r="193" spans="2:2" ht="15.5" x14ac:dyDescent="0.35">
      <c r="B193" s="1"/>
    </row>
    <row r="194" spans="2:2" ht="15.5" x14ac:dyDescent="0.35">
      <c r="B194" s="1"/>
    </row>
    <row r="195" spans="2:2" ht="15.5" x14ac:dyDescent="0.35">
      <c r="B195" s="1"/>
    </row>
    <row r="196" spans="2:2" ht="15.5" x14ac:dyDescent="0.35">
      <c r="B196" s="1"/>
    </row>
    <row r="197" spans="2:2" ht="15.5" x14ac:dyDescent="0.35">
      <c r="B197" s="1"/>
    </row>
    <row r="198" spans="2:2" ht="15.5" x14ac:dyDescent="0.35">
      <c r="B198" s="1"/>
    </row>
    <row r="199" spans="2:2" ht="15.5" x14ac:dyDescent="0.35">
      <c r="B199" s="1"/>
    </row>
    <row r="200" spans="2:2" ht="15.5" x14ac:dyDescent="0.35">
      <c r="B200" s="1"/>
    </row>
  </sheetData>
  <mergeCells count="2">
    <mergeCell ref="B1:K1"/>
    <mergeCell ref="L1:U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1"/>
  <sheetViews>
    <sheetView workbookViewId="0">
      <selection activeCell="S2" sqref="S2"/>
    </sheetView>
  </sheetViews>
  <sheetFormatPr defaultColWidth="8.81640625" defaultRowHeight="14.5" x14ac:dyDescent="0.35"/>
  <cols>
    <col min="1" max="1" width="10.81640625" customWidth="1"/>
    <col min="2" max="2" width="6.1796875" customWidth="1"/>
    <col min="3" max="4" width="5.26953125" customWidth="1"/>
    <col min="5" max="6" width="5.453125" customWidth="1"/>
    <col min="7" max="7" width="5.7265625" customWidth="1"/>
    <col min="8" max="8" width="5.26953125" customWidth="1"/>
    <col min="9" max="9" width="5.1796875" customWidth="1"/>
    <col min="10" max="10" width="5.26953125" customWidth="1"/>
    <col min="11" max="11" width="5.453125" customWidth="1"/>
    <col min="12" max="12" width="5.7265625" customWidth="1"/>
  </cols>
  <sheetData>
    <row r="1" spans="1:19" s="9" customFormat="1" x14ac:dyDescent="0.35">
      <c r="A1" s="9" t="s">
        <v>535</v>
      </c>
      <c r="B1" s="9" t="s">
        <v>536</v>
      </c>
      <c r="C1" s="2" t="s">
        <v>0</v>
      </c>
      <c r="D1" s="2" t="s">
        <v>1</v>
      </c>
      <c r="E1" s="2" t="s">
        <v>2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3" t="s">
        <v>123</v>
      </c>
      <c r="P1" s="2" t="s">
        <v>124</v>
      </c>
      <c r="Q1" s="9">
        <f>_xlfn.VAR.S(O2:O101)</f>
        <v>25.757648467979799</v>
      </c>
      <c r="R1" s="9">
        <f>_xlfn.VAR.S(N2:N101)</f>
        <v>10.752545454545464</v>
      </c>
      <c r="S1" s="9">
        <f>_xlfn.VAR.S(P2:P101)</f>
        <v>42.525059318894314</v>
      </c>
    </row>
    <row r="2" spans="1:19" x14ac:dyDescent="0.35">
      <c r="B2" s="8" t="s">
        <v>247</v>
      </c>
      <c r="C2">
        <v>1</v>
      </c>
      <c r="D2">
        <v>1</v>
      </c>
      <c r="E2">
        <v>-1</v>
      </c>
      <c r="F2">
        <v>-1</v>
      </c>
      <c r="G2">
        <v>1</v>
      </c>
      <c r="H2">
        <v>-1</v>
      </c>
      <c r="I2">
        <v>-1</v>
      </c>
      <c r="J2">
        <v>-1</v>
      </c>
      <c r="K2">
        <v>1</v>
      </c>
      <c r="L2">
        <v>-1</v>
      </c>
      <c r="M2">
        <v>55</v>
      </c>
      <c r="N2">
        <f>SUM(C2:L2)*SQRT(18/10)</f>
        <v>-2.6832815729997477</v>
      </c>
      <c r="O2">
        <v>3.0926440600090519</v>
      </c>
      <c r="P2">
        <f>SUM(M2:O2)</f>
        <v>55.409362487009304</v>
      </c>
    </row>
    <row r="3" spans="1:19" x14ac:dyDescent="0.35">
      <c r="B3" s="8" t="s">
        <v>399</v>
      </c>
      <c r="C3">
        <v>-1</v>
      </c>
      <c r="D3">
        <v>1</v>
      </c>
      <c r="E3">
        <v>1</v>
      </c>
      <c r="F3">
        <v>1</v>
      </c>
      <c r="G3">
        <v>1</v>
      </c>
      <c r="H3">
        <v>1</v>
      </c>
      <c r="I3">
        <v>-1</v>
      </c>
      <c r="J3">
        <v>-1</v>
      </c>
      <c r="K3">
        <v>0</v>
      </c>
      <c r="L3">
        <v>-1</v>
      </c>
      <c r="M3">
        <v>55</v>
      </c>
      <c r="N3">
        <f t="shared" ref="N3:N66" si="0">SUM(C3:L3)*SQRT(18/10)</f>
        <v>1.3416407864998738</v>
      </c>
      <c r="O3">
        <v>-7.2324058011545702</v>
      </c>
      <c r="P3">
        <f t="shared" ref="P3:P66" si="1">SUM(M3:O3)</f>
        <v>49.109234985345303</v>
      </c>
    </row>
    <row r="4" spans="1:19" x14ac:dyDescent="0.35">
      <c r="B4" s="8" t="s">
        <v>308</v>
      </c>
      <c r="C4">
        <v>1</v>
      </c>
      <c r="D4">
        <v>-1</v>
      </c>
      <c r="E4">
        <v>-1</v>
      </c>
      <c r="F4">
        <v>-1</v>
      </c>
      <c r="G4">
        <v>1</v>
      </c>
      <c r="H4">
        <v>-1</v>
      </c>
      <c r="I4">
        <v>-1</v>
      </c>
      <c r="J4">
        <v>1</v>
      </c>
      <c r="K4">
        <v>-1</v>
      </c>
      <c r="L4">
        <v>-1</v>
      </c>
      <c r="M4">
        <v>55</v>
      </c>
      <c r="N4">
        <f t="shared" si="0"/>
        <v>-5.3665631459994954</v>
      </c>
      <c r="O4">
        <v>-0.86535745250013496</v>
      </c>
      <c r="P4">
        <f t="shared" si="1"/>
        <v>48.768079401500373</v>
      </c>
    </row>
    <row r="5" spans="1:19" x14ac:dyDescent="0.35">
      <c r="B5" s="8" t="s">
        <v>268</v>
      </c>
      <c r="C5">
        <v>1</v>
      </c>
      <c r="D5">
        <v>1</v>
      </c>
      <c r="E5">
        <v>-1</v>
      </c>
      <c r="F5">
        <v>-1</v>
      </c>
      <c r="G5">
        <v>1</v>
      </c>
      <c r="H5">
        <v>1</v>
      </c>
      <c r="I5">
        <v>-1</v>
      </c>
      <c r="J5">
        <v>-1</v>
      </c>
      <c r="K5">
        <v>1</v>
      </c>
      <c r="L5">
        <v>-1</v>
      </c>
      <c r="M5">
        <v>55</v>
      </c>
      <c r="N5">
        <f t="shared" si="0"/>
        <v>0</v>
      </c>
      <c r="O5">
        <v>-6.4290008085092722</v>
      </c>
      <c r="P5">
        <f t="shared" si="1"/>
        <v>48.570999191490728</v>
      </c>
    </row>
    <row r="6" spans="1:19" x14ac:dyDescent="0.35">
      <c r="B6" s="8" t="s">
        <v>300</v>
      </c>
      <c r="C6">
        <v>1</v>
      </c>
      <c r="D6">
        <v>-1</v>
      </c>
      <c r="E6">
        <v>0</v>
      </c>
      <c r="F6">
        <v>1</v>
      </c>
      <c r="G6">
        <v>1</v>
      </c>
      <c r="H6">
        <v>1</v>
      </c>
      <c r="I6">
        <v>-1</v>
      </c>
      <c r="J6">
        <v>1</v>
      </c>
      <c r="K6">
        <v>-1</v>
      </c>
      <c r="L6">
        <v>-1</v>
      </c>
      <c r="M6">
        <v>55</v>
      </c>
      <c r="N6">
        <f t="shared" si="0"/>
        <v>1.3416407864998738</v>
      </c>
      <c r="O6">
        <v>-6.1539342196276214</v>
      </c>
      <c r="P6">
        <f t="shared" si="1"/>
        <v>50.187706566872251</v>
      </c>
    </row>
    <row r="7" spans="1:19" x14ac:dyDescent="0.35">
      <c r="B7" s="8" t="s">
        <v>365</v>
      </c>
      <c r="C7">
        <v>0</v>
      </c>
      <c r="D7">
        <v>1</v>
      </c>
      <c r="E7">
        <v>1</v>
      </c>
      <c r="F7">
        <v>1</v>
      </c>
      <c r="G7">
        <v>-1</v>
      </c>
      <c r="H7">
        <v>0</v>
      </c>
      <c r="I7">
        <v>1</v>
      </c>
      <c r="J7">
        <v>-1</v>
      </c>
      <c r="K7">
        <v>-1</v>
      </c>
      <c r="L7">
        <v>1</v>
      </c>
      <c r="M7">
        <v>55</v>
      </c>
      <c r="N7">
        <f t="shared" si="0"/>
        <v>2.6832815729997477</v>
      </c>
      <c r="O7">
        <v>-0.60306892868909423</v>
      </c>
      <c r="P7">
        <f t="shared" si="1"/>
        <v>57.080212644310649</v>
      </c>
    </row>
    <row r="8" spans="1:19" x14ac:dyDescent="0.35">
      <c r="B8" s="8" t="s">
        <v>297</v>
      </c>
      <c r="C8">
        <v>1</v>
      </c>
      <c r="D8">
        <v>-1</v>
      </c>
      <c r="E8">
        <v>-1</v>
      </c>
      <c r="F8">
        <v>1</v>
      </c>
      <c r="G8">
        <v>1</v>
      </c>
      <c r="H8">
        <v>1</v>
      </c>
      <c r="I8">
        <v>-1</v>
      </c>
      <c r="J8">
        <v>1</v>
      </c>
      <c r="K8">
        <v>1</v>
      </c>
      <c r="L8">
        <v>-1</v>
      </c>
      <c r="M8">
        <v>55</v>
      </c>
      <c r="N8">
        <f t="shared" si="0"/>
        <v>2.6832815729997477</v>
      </c>
      <c r="O8">
        <v>4.9256667105385779</v>
      </c>
      <c r="P8">
        <f t="shared" si="1"/>
        <v>62.608948283538325</v>
      </c>
    </row>
    <row r="9" spans="1:19" x14ac:dyDescent="0.35">
      <c r="B9" s="8" t="s">
        <v>240</v>
      </c>
      <c r="C9">
        <v>1</v>
      </c>
      <c r="D9">
        <v>1</v>
      </c>
      <c r="E9">
        <v>-1</v>
      </c>
      <c r="F9">
        <v>1</v>
      </c>
      <c r="G9">
        <v>1</v>
      </c>
      <c r="H9">
        <v>-1</v>
      </c>
      <c r="I9">
        <v>-1</v>
      </c>
      <c r="J9">
        <v>0</v>
      </c>
      <c r="K9">
        <v>1</v>
      </c>
      <c r="L9">
        <v>-1</v>
      </c>
      <c r="M9">
        <v>55</v>
      </c>
      <c r="N9">
        <f t="shared" si="0"/>
        <v>1.3416407864998738</v>
      </c>
      <c r="O9">
        <v>-0.24621990354359327</v>
      </c>
      <c r="P9">
        <f t="shared" si="1"/>
        <v>56.095420882956283</v>
      </c>
    </row>
    <row r="10" spans="1:19" x14ac:dyDescent="0.35">
      <c r="B10" s="8" t="s">
        <v>241</v>
      </c>
      <c r="C10">
        <v>1</v>
      </c>
      <c r="D10">
        <v>-1</v>
      </c>
      <c r="E10">
        <v>1</v>
      </c>
      <c r="F10">
        <v>1</v>
      </c>
      <c r="G10">
        <v>1</v>
      </c>
      <c r="H10">
        <v>1</v>
      </c>
      <c r="I10">
        <v>-1</v>
      </c>
      <c r="J10">
        <v>-1</v>
      </c>
      <c r="K10">
        <v>-1</v>
      </c>
      <c r="L10">
        <v>-1</v>
      </c>
      <c r="M10">
        <v>55</v>
      </c>
      <c r="N10">
        <f t="shared" si="0"/>
        <v>0</v>
      </c>
      <c r="O10">
        <v>-4.8566387782673166</v>
      </c>
      <c r="P10">
        <f t="shared" si="1"/>
        <v>50.143361221732683</v>
      </c>
    </row>
    <row r="11" spans="1:19" x14ac:dyDescent="0.35">
      <c r="B11" s="8" t="s">
        <v>359</v>
      </c>
      <c r="C11">
        <v>1</v>
      </c>
      <c r="D11">
        <v>1</v>
      </c>
      <c r="E11">
        <v>1</v>
      </c>
      <c r="F11">
        <v>1</v>
      </c>
      <c r="G11">
        <v>-1</v>
      </c>
      <c r="H11">
        <v>0</v>
      </c>
      <c r="I11">
        <v>1</v>
      </c>
      <c r="J11">
        <v>-1</v>
      </c>
      <c r="K11">
        <v>1</v>
      </c>
      <c r="L11">
        <v>1</v>
      </c>
      <c r="M11">
        <v>55</v>
      </c>
      <c r="N11">
        <f t="shared" si="0"/>
        <v>6.7082039324993694</v>
      </c>
      <c r="O11">
        <v>-6.5622256546283095</v>
      </c>
      <c r="P11">
        <f t="shared" si="1"/>
        <v>55.145978277871066</v>
      </c>
    </row>
    <row r="12" spans="1:19" x14ac:dyDescent="0.35">
      <c r="B12" s="8" t="s">
        <v>229</v>
      </c>
      <c r="C12">
        <v>1</v>
      </c>
      <c r="D12">
        <v>1</v>
      </c>
      <c r="E12">
        <v>-1</v>
      </c>
      <c r="F12">
        <v>-1</v>
      </c>
      <c r="G12">
        <v>1</v>
      </c>
      <c r="H12">
        <v>-1</v>
      </c>
      <c r="I12">
        <v>-1</v>
      </c>
      <c r="J12">
        <v>1</v>
      </c>
      <c r="K12">
        <v>1</v>
      </c>
      <c r="L12">
        <v>-1</v>
      </c>
      <c r="M12">
        <v>55</v>
      </c>
      <c r="N12">
        <f t="shared" si="0"/>
        <v>0</v>
      </c>
      <c r="O12">
        <v>2.2810666969038742</v>
      </c>
      <c r="P12">
        <f t="shared" si="1"/>
        <v>57.281066696903878</v>
      </c>
    </row>
    <row r="13" spans="1:19" x14ac:dyDescent="0.35">
      <c r="B13" s="8" t="s">
        <v>376</v>
      </c>
      <c r="C13">
        <v>-1</v>
      </c>
      <c r="D13">
        <v>1</v>
      </c>
      <c r="E13">
        <v>1</v>
      </c>
      <c r="F13">
        <v>-1</v>
      </c>
      <c r="G13">
        <v>-1</v>
      </c>
      <c r="H13">
        <v>-1</v>
      </c>
      <c r="I13">
        <v>1</v>
      </c>
      <c r="J13">
        <v>-1</v>
      </c>
      <c r="K13">
        <v>1</v>
      </c>
      <c r="L13">
        <v>1</v>
      </c>
      <c r="M13">
        <v>55</v>
      </c>
      <c r="N13">
        <f t="shared" si="0"/>
        <v>0</v>
      </c>
      <c r="O13">
        <v>0.6128212858123594</v>
      </c>
      <c r="P13">
        <f t="shared" si="1"/>
        <v>55.612821285812359</v>
      </c>
    </row>
    <row r="14" spans="1:19" x14ac:dyDescent="0.35">
      <c r="B14" s="8" t="s">
        <v>263</v>
      </c>
      <c r="C14">
        <v>1</v>
      </c>
      <c r="D14">
        <v>1</v>
      </c>
      <c r="E14">
        <v>1</v>
      </c>
      <c r="F14">
        <v>1</v>
      </c>
      <c r="G14">
        <v>1</v>
      </c>
      <c r="H14">
        <v>-1</v>
      </c>
      <c r="I14">
        <v>-1</v>
      </c>
      <c r="J14">
        <v>1</v>
      </c>
      <c r="K14">
        <v>1</v>
      </c>
      <c r="L14">
        <v>-1</v>
      </c>
      <c r="M14">
        <v>55</v>
      </c>
      <c r="N14">
        <f t="shared" si="0"/>
        <v>5.3665631459994954</v>
      </c>
      <c r="O14">
        <v>5.2360470147140878</v>
      </c>
      <c r="P14">
        <f t="shared" si="1"/>
        <v>65.602610160713581</v>
      </c>
    </row>
    <row r="15" spans="1:19" x14ac:dyDescent="0.35">
      <c r="B15" s="8" t="s">
        <v>280</v>
      </c>
      <c r="C15">
        <v>1</v>
      </c>
      <c r="D15">
        <v>1</v>
      </c>
      <c r="E15">
        <v>-1</v>
      </c>
      <c r="F15">
        <v>1</v>
      </c>
      <c r="G15">
        <v>1</v>
      </c>
      <c r="H15">
        <v>-1</v>
      </c>
      <c r="I15">
        <v>-1</v>
      </c>
      <c r="J15">
        <v>-1</v>
      </c>
      <c r="K15">
        <v>1</v>
      </c>
      <c r="L15">
        <v>-1</v>
      </c>
      <c r="M15">
        <v>55</v>
      </c>
      <c r="N15">
        <f t="shared" si="0"/>
        <v>0</v>
      </c>
      <c r="O15">
        <v>-10.379676666530521</v>
      </c>
      <c r="P15">
        <f t="shared" si="1"/>
        <v>44.620323333469479</v>
      </c>
    </row>
    <row r="16" spans="1:19" x14ac:dyDescent="0.35">
      <c r="B16" s="8" t="s">
        <v>416</v>
      </c>
      <c r="C16">
        <v>1</v>
      </c>
      <c r="D16">
        <v>1</v>
      </c>
      <c r="E16">
        <v>-1</v>
      </c>
      <c r="F16">
        <v>1</v>
      </c>
      <c r="G16">
        <v>1</v>
      </c>
      <c r="H16">
        <v>-1</v>
      </c>
      <c r="I16">
        <v>-1</v>
      </c>
      <c r="J16">
        <v>-1</v>
      </c>
      <c r="K16">
        <v>0</v>
      </c>
      <c r="L16">
        <v>-1</v>
      </c>
      <c r="M16">
        <v>55</v>
      </c>
      <c r="N16">
        <f t="shared" si="0"/>
        <v>-1.3416407864998738</v>
      </c>
      <c r="O16">
        <v>-4.5009553962898137</v>
      </c>
      <c r="P16">
        <f t="shared" si="1"/>
        <v>49.157403817210316</v>
      </c>
    </row>
    <row r="17" spans="2:16" x14ac:dyDescent="0.35">
      <c r="B17" s="8" t="s">
        <v>252</v>
      </c>
      <c r="C17">
        <v>1</v>
      </c>
      <c r="D17">
        <v>1</v>
      </c>
      <c r="E17">
        <v>-1</v>
      </c>
      <c r="F17">
        <v>1</v>
      </c>
      <c r="G17">
        <v>1</v>
      </c>
      <c r="H17">
        <v>0</v>
      </c>
      <c r="I17">
        <v>-1</v>
      </c>
      <c r="J17">
        <v>-1</v>
      </c>
      <c r="K17">
        <v>-1</v>
      </c>
      <c r="L17">
        <v>-1</v>
      </c>
      <c r="M17">
        <v>55</v>
      </c>
      <c r="N17">
        <f t="shared" si="0"/>
        <v>-1.3416407864998738</v>
      </c>
      <c r="O17">
        <v>2.8261000467636257</v>
      </c>
      <c r="P17">
        <f t="shared" si="1"/>
        <v>56.484459260263755</v>
      </c>
    </row>
    <row r="18" spans="2:16" x14ac:dyDescent="0.35">
      <c r="B18" s="8" t="s">
        <v>236</v>
      </c>
      <c r="C18">
        <v>1</v>
      </c>
      <c r="D18">
        <v>0</v>
      </c>
      <c r="E18">
        <v>-1</v>
      </c>
      <c r="F18">
        <v>1</v>
      </c>
      <c r="G18">
        <v>1</v>
      </c>
      <c r="H18">
        <v>-1</v>
      </c>
      <c r="I18">
        <v>-1</v>
      </c>
      <c r="J18">
        <v>1</v>
      </c>
      <c r="K18">
        <v>-1</v>
      </c>
      <c r="L18">
        <v>-1</v>
      </c>
      <c r="M18">
        <v>55</v>
      </c>
      <c r="N18">
        <f t="shared" si="0"/>
        <v>-1.3416407864998738</v>
      </c>
      <c r="O18">
        <v>6.9606146472713295</v>
      </c>
      <c r="P18">
        <f t="shared" si="1"/>
        <v>60.618973860771455</v>
      </c>
    </row>
    <row r="19" spans="2:16" x14ac:dyDescent="0.35">
      <c r="B19" s="8" t="s">
        <v>421</v>
      </c>
      <c r="C19">
        <v>1</v>
      </c>
      <c r="D19">
        <v>1</v>
      </c>
      <c r="E19">
        <v>1</v>
      </c>
      <c r="F19">
        <v>1</v>
      </c>
      <c r="G19">
        <v>1</v>
      </c>
      <c r="H19">
        <v>-1</v>
      </c>
      <c r="I19">
        <v>0</v>
      </c>
      <c r="J19">
        <v>-1</v>
      </c>
      <c r="K19">
        <v>-1</v>
      </c>
      <c r="L19">
        <v>1</v>
      </c>
      <c r="M19">
        <v>55</v>
      </c>
      <c r="N19">
        <f t="shared" si="0"/>
        <v>4.0249223594996213</v>
      </c>
      <c r="O19">
        <v>-7.4982787040073671</v>
      </c>
      <c r="P19">
        <f t="shared" si="1"/>
        <v>51.526643655492251</v>
      </c>
    </row>
    <row r="20" spans="2:16" x14ac:dyDescent="0.35">
      <c r="B20" s="8" t="s">
        <v>312</v>
      </c>
      <c r="C20">
        <v>1</v>
      </c>
      <c r="D20">
        <v>1</v>
      </c>
      <c r="E20">
        <v>1</v>
      </c>
      <c r="F20">
        <v>-1</v>
      </c>
      <c r="G20">
        <v>1</v>
      </c>
      <c r="H20">
        <v>1</v>
      </c>
      <c r="I20">
        <v>-1</v>
      </c>
      <c r="J20">
        <v>-1</v>
      </c>
      <c r="K20">
        <v>-1</v>
      </c>
      <c r="L20">
        <v>-1</v>
      </c>
      <c r="M20">
        <v>55</v>
      </c>
      <c r="N20">
        <f t="shared" si="0"/>
        <v>0</v>
      </c>
      <c r="O20">
        <v>-2.1921287700035315</v>
      </c>
      <c r="P20">
        <f t="shared" si="1"/>
        <v>52.807871229996465</v>
      </c>
    </row>
    <row r="21" spans="2:16" x14ac:dyDescent="0.35">
      <c r="B21" s="8" t="s">
        <v>383</v>
      </c>
      <c r="C21">
        <v>1</v>
      </c>
      <c r="D21">
        <v>1</v>
      </c>
      <c r="E21">
        <v>1</v>
      </c>
      <c r="F21">
        <v>-1</v>
      </c>
      <c r="G21">
        <v>1</v>
      </c>
      <c r="H21">
        <v>-1</v>
      </c>
      <c r="I21">
        <v>-1</v>
      </c>
      <c r="J21">
        <v>-1</v>
      </c>
      <c r="K21">
        <v>1</v>
      </c>
      <c r="L21">
        <v>-1</v>
      </c>
      <c r="M21">
        <v>55</v>
      </c>
      <c r="N21">
        <f t="shared" si="0"/>
        <v>0</v>
      </c>
      <c r="O21">
        <v>-2.7102793807063703</v>
      </c>
      <c r="P21">
        <f t="shared" si="1"/>
        <v>52.289720619293632</v>
      </c>
    </row>
    <row r="22" spans="2:16" x14ac:dyDescent="0.35">
      <c r="B22" s="8" t="s">
        <v>343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-1</v>
      </c>
      <c r="K22">
        <v>-1</v>
      </c>
      <c r="L22">
        <v>-1</v>
      </c>
      <c r="M22">
        <v>55</v>
      </c>
      <c r="N22">
        <f t="shared" si="0"/>
        <v>5.3665631459994954</v>
      </c>
      <c r="O22">
        <v>2.2633447310293873</v>
      </c>
      <c r="P22">
        <f t="shared" si="1"/>
        <v>62.629907877028877</v>
      </c>
    </row>
    <row r="23" spans="2:16" x14ac:dyDescent="0.35">
      <c r="B23" s="8" t="s">
        <v>389</v>
      </c>
      <c r="C23">
        <v>1</v>
      </c>
      <c r="D23">
        <v>1</v>
      </c>
      <c r="E23">
        <v>1</v>
      </c>
      <c r="F23">
        <v>-1</v>
      </c>
      <c r="G23">
        <v>1</v>
      </c>
      <c r="H23">
        <v>-1</v>
      </c>
      <c r="I23">
        <v>1</v>
      </c>
      <c r="J23">
        <v>-1</v>
      </c>
      <c r="K23">
        <v>1</v>
      </c>
      <c r="L23">
        <v>-1</v>
      </c>
      <c r="M23">
        <v>55</v>
      </c>
      <c r="N23">
        <f t="shared" si="0"/>
        <v>2.6832815729997477</v>
      </c>
      <c r="O23">
        <v>-2.129242455029928</v>
      </c>
      <c r="P23">
        <f t="shared" si="1"/>
        <v>55.554039117969822</v>
      </c>
    </row>
    <row r="24" spans="2:16" x14ac:dyDescent="0.35">
      <c r="B24" s="8" t="s">
        <v>372</v>
      </c>
      <c r="C24">
        <v>-1</v>
      </c>
      <c r="D24">
        <v>1</v>
      </c>
      <c r="E24">
        <v>1</v>
      </c>
      <c r="F24">
        <v>-1</v>
      </c>
      <c r="G24">
        <v>1</v>
      </c>
      <c r="H24">
        <v>-1</v>
      </c>
      <c r="I24">
        <v>1</v>
      </c>
      <c r="J24">
        <v>-1</v>
      </c>
      <c r="K24">
        <v>0</v>
      </c>
      <c r="L24">
        <v>1</v>
      </c>
      <c r="M24">
        <v>55</v>
      </c>
      <c r="N24">
        <f t="shared" si="0"/>
        <v>1.3416407864998738</v>
      </c>
      <c r="O24">
        <v>5.385681123507549</v>
      </c>
      <c r="P24">
        <f t="shared" si="1"/>
        <v>61.727321910007419</v>
      </c>
    </row>
    <row r="25" spans="2:16" x14ac:dyDescent="0.35">
      <c r="B25" s="8" t="s">
        <v>353</v>
      </c>
      <c r="C25">
        <v>1</v>
      </c>
      <c r="D25">
        <v>1</v>
      </c>
      <c r="E25">
        <v>1</v>
      </c>
      <c r="F25">
        <v>-1</v>
      </c>
      <c r="G25">
        <v>0</v>
      </c>
      <c r="H25">
        <v>-1</v>
      </c>
      <c r="I25">
        <v>-1</v>
      </c>
      <c r="J25">
        <v>-1</v>
      </c>
      <c r="K25">
        <v>-1</v>
      </c>
      <c r="L25">
        <v>1</v>
      </c>
      <c r="M25">
        <v>55</v>
      </c>
      <c r="N25">
        <f t="shared" si="0"/>
        <v>-1.3416407864998738</v>
      </c>
      <c r="O25">
        <v>4.3883593189055503</v>
      </c>
      <c r="P25">
        <f t="shared" si="1"/>
        <v>58.046718532405677</v>
      </c>
    </row>
    <row r="26" spans="2:16" x14ac:dyDescent="0.35">
      <c r="B26" s="8" t="s">
        <v>332</v>
      </c>
      <c r="C26">
        <v>-1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-1</v>
      </c>
      <c r="K26">
        <v>1</v>
      </c>
      <c r="L26">
        <v>1</v>
      </c>
      <c r="M26">
        <v>55</v>
      </c>
      <c r="N26">
        <f t="shared" si="0"/>
        <v>8.0498447189992426</v>
      </c>
      <c r="O26">
        <v>-0.91139121637550968</v>
      </c>
      <c r="P26">
        <f t="shared" si="1"/>
        <v>62.138453502623726</v>
      </c>
    </row>
    <row r="27" spans="2:16" x14ac:dyDescent="0.35">
      <c r="B27" s="8" t="s">
        <v>408</v>
      </c>
      <c r="C27">
        <v>1</v>
      </c>
      <c r="D27">
        <v>1</v>
      </c>
      <c r="E27">
        <v>-1</v>
      </c>
      <c r="F27">
        <v>1</v>
      </c>
      <c r="G27">
        <v>-1</v>
      </c>
      <c r="H27">
        <v>1</v>
      </c>
      <c r="I27">
        <v>1</v>
      </c>
      <c r="J27">
        <v>-1</v>
      </c>
      <c r="K27">
        <v>1</v>
      </c>
      <c r="L27">
        <v>-1</v>
      </c>
      <c r="M27">
        <v>55</v>
      </c>
      <c r="N27">
        <f t="shared" si="0"/>
        <v>2.6832815729997477</v>
      </c>
      <c r="O27">
        <v>4.5064785454325413</v>
      </c>
      <c r="P27">
        <f t="shared" si="1"/>
        <v>62.189760118432289</v>
      </c>
    </row>
    <row r="28" spans="2:16" x14ac:dyDescent="0.35">
      <c r="B28" s="8" t="s">
        <v>375</v>
      </c>
      <c r="C28">
        <v>1</v>
      </c>
      <c r="D28">
        <v>1</v>
      </c>
      <c r="E28">
        <v>-1</v>
      </c>
      <c r="F28">
        <v>1</v>
      </c>
      <c r="G28">
        <v>0</v>
      </c>
      <c r="H28">
        <v>1</v>
      </c>
      <c r="I28">
        <v>-1</v>
      </c>
      <c r="J28">
        <v>-1</v>
      </c>
      <c r="K28">
        <v>1</v>
      </c>
      <c r="L28">
        <v>-1</v>
      </c>
      <c r="M28">
        <v>55</v>
      </c>
      <c r="N28">
        <f t="shared" si="0"/>
        <v>1.3416407864998738</v>
      </c>
      <c r="O28">
        <v>-1.4182036827708595</v>
      </c>
      <c r="P28">
        <f t="shared" si="1"/>
        <v>54.923437103729015</v>
      </c>
    </row>
    <row r="29" spans="2:16" x14ac:dyDescent="0.35">
      <c r="B29" s="8" t="s">
        <v>394</v>
      </c>
      <c r="C29">
        <v>1</v>
      </c>
      <c r="D29">
        <v>1</v>
      </c>
      <c r="E29">
        <v>1</v>
      </c>
      <c r="F29">
        <v>1</v>
      </c>
      <c r="G29">
        <v>-1</v>
      </c>
      <c r="H29">
        <v>-1</v>
      </c>
      <c r="I29">
        <v>1</v>
      </c>
      <c r="J29">
        <v>-1</v>
      </c>
      <c r="K29">
        <v>1</v>
      </c>
      <c r="L29">
        <v>1</v>
      </c>
      <c r="M29">
        <v>55</v>
      </c>
      <c r="N29">
        <f t="shared" si="0"/>
        <v>5.3665631459994954</v>
      </c>
      <c r="O29">
        <v>6.8875125539112156</v>
      </c>
      <c r="P29">
        <f t="shared" si="1"/>
        <v>67.254075699910715</v>
      </c>
    </row>
    <row r="30" spans="2:16" x14ac:dyDescent="0.35">
      <c r="B30" s="8" t="s">
        <v>269</v>
      </c>
      <c r="C30">
        <v>1</v>
      </c>
      <c r="D30">
        <v>-1</v>
      </c>
      <c r="E30">
        <v>-1</v>
      </c>
      <c r="F30">
        <v>1</v>
      </c>
      <c r="G30">
        <v>1</v>
      </c>
      <c r="H30">
        <v>1</v>
      </c>
      <c r="I30">
        <v>-1</v>
      </c>
      <c r="J30">
        <v>1</v>
      </c>
      <c r="K30">
        <v>-1</v>
      </c>
      <c r="L30">
        <v>-1</v>
      </c>
      <c r="M30">
        <v>55</v>
      </c>
      <c r="N30">
        <f t="shared" si="0"/>
        <v>0</v>
      </c>
      <c r="O30">
        <v>-9.6132504915743304</v>
      </c>
      <c r="P30">
        <f t="shared" si="1"/>
        <v>45.386749508425666</v>
      </c>
    </row>
    <row r="31" spans="2:16" x14ac:dyDescent="0.35">
      <c r="B31" s="8" t="s">
        <v>317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-1</v>
      </c>
      <c r="J31">
        <v>1</v>
      </c>
      <c r="K31">
        <v>-1</v>
      </c>
      <c r="L31">
        <v>-1</v>
      </c>
      <c r="M31">
        <v>55</v>
      </c>
      <c r="N31">
        <f t="shared" si="0"/>
        <v>5.3665631459994954</v>
      </c>
      <c r="O31">
        <v>3.4849637388088364</v>
      </c>
      <c r="P31">
        <f t="shared" si="1"/>
        <v>63.851526884808329</v>
      </c>
    </row>
    <row r="32" spans="2:16" x14ac:dyDescent="0.35">
      <c r="B32" s="8" t="s">
        <v>284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-1</v>
      </c>
      <c r="J32">
        <v>1</v>
      </c>
      <c r="K32">
        <v>-1</v>
      </c>
      <c r="L32">
        <v>-1</v>
      </c>
      <c r="M32">
        <v>55</v>
      </c>
      <c r="N32">
        <f t="shared" si="0"/>
        <v>5.3665631459994954</v>
      </c>
      <c r="O32">
        <v>-2.3284065691397027</v>
      </c>
      <c r="P32">
        <f t="shared" si="1"/>
        <v>58.038156576859791</v>
      </c>
    </row>
    <row r="33" spans="2:16" x14ac:dyDescent="0.35">
      <c r="B33" s="8" t="s">
        <v>324</v>
      </c>
      <c r="C33">
        <v>1</v>
      </c>
      <c r="D33">
        <v>1</v>
      </c>
      <c r="E33">
        <v>0</v>
      </c>
      <c r="F33">
        <v>-1</v>
      </c>
      <c r="G33">
        <v>1</v>
      </c>
      <c r="H33">
        <v>1</v>
      </c>
      <c r="I33">
        <v>-1</v>
      </c>
      <c r="J33">
        <v>-1</v>
      </c>
      <c r="K33">
        <v>1</v>
      </c>
      <c r="L33">
        <v>-1</v>
      </c>
      <c r="M33">
        <v>55</v>
      </c>
      <c r="N33">
        <f t="shared" si="0"/>
        <v>1.3416407864998738</v>
      </c>
      <c r="O33">
        <v>-2.9873226131952983</v>
      </c>
      <c r="P33">
        <f t="shared" si="1"/>
        <v>53.354318173304577</v>
      </c>
    </row>
    <row r="34" spans="2:16" x14ac:dyDescent="0.35">
      <c r="B34" s="8" t="s">
        <v>412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-1</v>
      </c>
      <c r="K34">
        <v>1</v>
      </c>
      <c r="L34">
        <v>-1</v>
      </c>
      <c r="M34">
        <v>55</v>
      </c>
      <c r="N34">
        <f t="shared" si="0"/>
        <v>8.0498447189992426</v>
      </c>
      <c r="O34">
        <v>1.994677583432537</v>
      </c>
      <c r="P34">
        <f t="shared" si="1"/>
        <v>65.044522302431773</v>
      </c>
    </row>
    <row r="35" spans="2:16" x14ac:dyDescent="0.35">
      <c r="B35" s="8" t="s">
        <v>235</v>
      </c>
      <c r="C35">
        <v>1</v>
      </c>
      <c r="D35">
        <v>1</v>
      </c>
      <c r="E35">
        <v>-1</v>
      </c>
      <c r="F35">
        <v>-1</v>
      </c>
      <c r="G35">
        <v>1</v>
      </c>
      <c r="H35">
        <v>-1</v>
      </c>
      <c r="I35">
        <v>-1</v>
      </c>
      <c r="J35">
        <v>-1</v>
      </c>
      <c r="K35">
        <v>1</v>
      </c>
      <c r="L35">
        <v>-1</v>
      </c>
      <c r="M35">
        <v>55</v>
      </c>
      <c r="N35">
        <f t="shared" si="0"/>
        <v>-2.6832815729997477</v>
      </c>
      <c r="O35">
        <v>5.4128765776183254</v>
      </c>
      <c r="P35">
        <f t="shared" si="1"/>
        <v>57.729595004618581</v>
      </c>
    </row>
    <row r="36" spans="2:16" x14ac:dyDescent="0.35">
      <c r="B36" s="8" t="s">
        <v>234</v>
      </c>
      <c r="C36">
        <v>1</v>
      </c>
      <c r="D36">
        <v>1</v>
      </c>
      <c r="E36">
        <v>-1</v>
      </c>
      <c r="F36">
        <v>1</v>
      </c>
      <c r="G36">
        <v>1</v>
      </c>
      <c r="H36">
        <v>-1</v>
      </c>
      <c r="I36">
        <v>-1</v>
      </c>
      <c r="J36">
        <v>-1</v>
      </c>
      <c r="K36">
        <v>-1</v>
      </c>
      <c r="L36">
        <v>-1</v>
      </c>
      <c r="M36">
        <v>55</v>
      </c>
      <c r="N36">
        <f t="shared" si="0"/>
        <v>-2.6832815729997477</v>
      </c>
      <c r="O36">
        <v>5.5838089458603593</v>
      </c>
      <c r="P36">
        <f t="shared" si="1"/>
        <v>57.900527372860616</v>
      </c>
    </row>
    <row r="37" spans="2:16" x14ac:dyDescent="0.35">
      <c r="B37" s="8" t="s">
        <v>390</v>
      </c>
      <c r="C37">
        <v>1</v>
      </c>
      <c r="D37">
        <v>1</v>
      </c>
      <c r="E37">
        <v>1</v>
      </c>
      <c r="F37">
        <v>-1</v>
      </c>
      <c r="G37">
        <v>1</v>
      </c>
      <c r="H37">
        <v>0</v>
      </c>
      <c r="I37">
        <v>-1</v>
      </c>
      <c r="J37">
        <v>-1</v>
      </c>
      <c r="K37">
        <v>-1</v>
      </c>
      <c r="L37">
        <v>1</v>
      </c>
      <c r="M37">
        <v>55</v>
      </c>
      <c r="N37">
        <f t="shared" si="0"/>
        <v>1.3416407864998738</v>
      </c>
      <c r="O37">
        <v>2.2044424520086627</v>
      </c>
      <c r="P37">
        <f t="shared" si="1"/>
        <v>58.546083238508537</v>
      </c>
    </row>
    <row r="38" spans="2:16" x14ac:dyDescent="0.35">
      <c r="B38" s="8" t="s">
        <v>313</v>
      </c>
      <c r="C38">
        <v>1</v>
      </c>
      <c r="D38">
        <v>1</v>
      </c>
      <c r="E38">
        <v>-1</v>
      </c>
      <c r="F38">
        <v>-1</v>
      </c>
      <c r="G38">
        <v>1</v>
      </c>
      <c r="H38">
        <v>1</v>
      </c>
      <c r="I38">
        <v>-1</v>
      </c>
      <c r="J38">
        <v>-1</v>
      </c>
      <c r="K38">
        <v>1</v>
      </c>
      <c r="L38">
        <v>-1</v>
      </c>
      <c r="M38">
        <v>55</v>
      </c>
      <c r="N38">
        <f t="shared" si="0"/>
        <v>0</v>
      </c>
      <c r="O38">
        <v>3.6207136216150264</v>
      </c>
      <c r="P38">
        <f t="shared" si="1"/>
        <v>58.620713621615025</v>
      </c>
    </row>
    <row r="39" spans="2:16" x14ac:dyDescent="0.35">
      <c r="B39" s="8" t="s">
        <v>243</v>
      </c>
      <c r="C39">
        <v>1</v>
      </c>
      <c r="D39">
        <v>1</v>
      </c>
      <c r="E39">
        <v>-1</v>
      </c>
      <c r="F39">
        <v>-1</v>
      </c>
      <c r="G39">
        <v>1</v>
      </c>
      <c r="H39">
        <v>-1</v>
      </c>
      <c r="I39">
        <v>-1</v>
      </c>
      <c r="J39">
        <v>-1</v>
      </c>
      <c r="K39">
        <v>1</v>
      </c>
      <c r="L39">
        <v>-1</v>
      </c>
      <c r="M39">
        <v>55</v>
      </c>
      <c r="N39">
        <f t="shared" si="0"/>
        <v>-2.6832815729997477</v>
      </c>
      <c r="O39">
        <v>-1.2000504601287816</v>
      </c>
      <c r="P39">
        <f t="shared" si="1"/>
        <v>51.116667966871475</v>
      </c>
    </row>
    <row r="40" spans="2:16" x14ac:dyDescent="0.35">
      <c r="B40" s="8" t="s">
        <v>288</v>
      </c>
      <c r="C40">
        <v>1</v>
      </c>
      <c r="D40">
        <v>1</v>
      </c>
      <c r="E40">
        <v>-1</v>
      </c>
      <c r="F40">
        <v>1</v>
      </c>
      <c r="G40">
        <v>1</v>
      </c>
      <c r="H40">
        <v>1</v>
      </c>
      <c r="I40">
        <v>-1</v>
      </c>
      <c r="J40">
        <v>1</v>
      </c>
      <c r="K40">
        <v>1</v>
      </c>
      <c r="L40">
        <v>-1</v>
      </c>
      <c r="M40">
        <v>55</v>
      </c>
      <c r="N40">
        <f t="shared" si="0"/>
        <v>5.3665631459994954</v>
      </c>
      <c r="O40">
        <v>1.3385408886277272</v>
      </c>
      <c r="P40">
        <f t="shared" si="1"/>
        <v>61.705104034627219</v>
      </c>
    </row>
    <row r="41" spans="2:16" x14ac:dyDescent="0.35">
      <c r="B41" s="8" t="s">
        <v>267</v>
      </c>
      <c r="C41">
        <v>1</v>
      </c>
      <c r="D41">
        <v>-1</v>
      </c>
      <c r="E41">
        <v>-1</v>
      </c>
      <c r="F41">
        <v>1</v>
      </c>
      <c r="G41">
        <v>1</v>
      </c>
      <c r="H41">
        <v>1</v>
      </c>
      <c r="I41">
        <v>-1</v>
      </c>
      <c r="J41">
        <v>-1</v>
      </c>
      <c r="K41">
        <v>1</v>
      </c>
      <c r="L41">
        <v>-1</v>
      </c>
      <c r="M41">
        <v>55</v>
      </c>
      <c r="N41">
        <f t="shared" si="0"/>
        <v>0</v>
      </c>
      <c r="O41">
        <v>-0.891544560022004</v>
      </c>
      <c r="P41">
        <f t="shared" si="1"/>
        <v>54.108455439977995</v>
      </c>
    </row>
    <row r="42" spans="2:16" x14ac:dyDescent="0.35">
      <c r="B42" s="8" t="s">
        <v>362</v>
      </c>
      <c r="C42">
        <v>1</v>
      </c>
      <c r="D42">
        <v>1</v>
      </c>
      <c r="E42">
        <v>-1</v>
      </c>
      <c r="F42">
        <v>-1</v>
      </c>
      <c r="G42">
        <v>-1</v>
      </c>
      <c r="H42">
        <v>-1</v>
      </c>
      <c r="I42">
        <v>1</v>
      </c>
      <c r="J42">
        <v>-1</v>
      </c>
      <c r="K42">
        <v>-1</v>
      </c>
      <c r="L42">
        <v>-1</v>
      </c>
      <c r="M42">
        <v>55</v>
      </c>
      <c r="N42">
        <f t="shared" si="0"/>
        <v>-5.3665631459994954</v>
      </c>
      <c r="O42">
        <v>-3.1917503154779472</v>
      </c>
      <c r="P42">
        <f t="shared" si="1"/>
        <v>46.441686538522561</v>
      </c>
    </row>
    <row r="43" spans="2:16" x14ac:dyDescent="0.35">
      <c r="B43" s="8" t="s">
        <v>423</v>
      </c>
      <c r="C43">
        <v>1</v>
      </c>
      <c r="D43">
        <v>1</v>
      </c>
      <c r="E43">
        <v>-1</v>
      </c>
      <c r="F43">
        <v>-1</v>
      </c>
      <c r="G43">
        <v>1</v>
      </c>
      <c r="H43">
        <v>1</v>
      </c>
      <c r="I43">
        <v>0</v>
      </c>
      <c r="J43">
        <v>-1</v>
      </c>
      <c r="K43">
        <v>1</v>
      </c>
      <c r="L43">
        <v>-1</v>
      </c>
      <c r="M43">
        <v>55</v>
      </c>
      <c r="N43">
        <f t="shared" si="0"/>
        <v>1.3416407864998738</v>
      </c>
      <c r="O43">
        <v>-1.3451094738342364</v>
      </c>
      <c r="P43">
        <f t="shared" si="1"/>
        <v>54.996531312665638</v>
      </c>
    </row>
    <row r="44" spans="2:16" x14ac:dyDescent="0.35">
      <c r="B44" s="8" t="s">
        <v>250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-1</v>
      </c>
      <c r="J44">
        <v>0</v>
      </c>
      <c r="K44">
        <v>-1</v>
      </c>
      <c r="L44">
        <v>-1</v>
      </c>
      <c r="M44">
        <v>55</v>
      </c>
      <c r="N44">
        <f t="shared" si="0"/>
        <v>4.0249223594996213</v>
      </c>
      <c r="O44">
        <v>2.1494266461021176</v>
      </c>
      <c r="P44">
        <f t="shared" si="1"/>
        <v>61.174349005601741</v>
      </c>
    </row>
    <row r="45" spans="2:16" x14ac:dyDescent="0.35">
      <c r="B45" s="8" t="s">
        <v>296</v>
      </c>
      <c r="C45">
        <v>1</v>
      </c>
      <c r="D45">
        <v>1</v>
      </c>
      <c r="E45">
        <v>1</v>
      </c>
      <c r="F45">
        <v>1</v>
      </c>
      <c r="G45">
        <v>1</v>
      </c>
      <c r="H45">
        <v>-1</v>
      </c>
      <c r="I45">
        <v>-1</v>
      </c>
      <c r="J45">
        <v>-1</v>
      </c>
      <c r="K45">
        <v>1</v>
      </c>
      <c r="L45">
        <v>-1</v>
      </c>
      <c r="M45">
        <v>55</v>
      </c>
      <c r="N45">
        <f t="shared" si="0"/>
        <v>2.6832815729997477</v>
      </c>
      <c r="O45">
        <v>2.8031931795403451</v>
      </c>
      <c r="P45">
        <f t="shared" si="1"/>
        <v>60.48647475254009</v>
      </c>
    </row>
    <row r="46" spans="2:16" x14ac:dyDescent="0.35">
      <c r="B46" s="8" t="s">
        <v>387</v>
      </c>
      <c r="C46">
        <v>-1</v>
      </c>
      <c r="D46">
        <v>1</v>
      </c>
      <c r="E46">
        <v>-1</v>
      </c>
      <c r="F46">
        <v>-1</v>
      </c>
      <c r="G46">
        <v>1</v>
      </c>
      <c r="H46">
        <v>1</v>
      </c>
      <c r="I46">
        <v>-1</v>
      </c>
      <c r="J46">
        <v>-1</v>
      </c>
      <c r="K46">
        <v>-1</v>
      </c>
      <c r="L46">
        <v>0</v>
      </c>
      <c r="M46">
        <v>55</v>
      </c>
      <c r="N46">
        <f t="shared" si="0"/>
        <v>-4.0249223594996213</v>
      </c>
      <c r="O46">
        <v>-4.101794547897029</v>
      </c>
      <c r="P46">
        <f t="shared" si="1"/>
        <v>46.873283092603351</v>
      </c>
    </row>
    <row r="47" spans="2:16" x14ac:dyDescent="0.35">
      <c r="B47" s="8" t="s">
        <v>368</v>
      </c>
      <c r="C47">
        <v>0</v>
      </c>
      <c r="D47">
        <v>1</v>
      </c>
      <c r="E47">
        <v>1</v>
      </c>
      <c r="F47">
        <v>1</v>
      </c>
      <c r="G47">
        <v>-1</v>
      </c>
      <c r="H47">
        <v>1</v>
      </c>
      <c r="I47">
        <v>-1</v>
      </c>
      <c r="J47">
        <v>-1</v>
      </c>
      <c r="K47">
        <v>1</v>
      </c>
      <c r="L47">
        <v>-1</v>
      </c>
      <c r="M47">
        <v>55</v>
      </c>
      <c r="N47">
        <f t="shared" si="0"/>
        <v>1.3416407864998738</v>
      </c>
      <c r="O47">
        <v>3.4700907309420588</v>
      </c>
      <c r="P47">
        <f t="shared" si="1"/>
        <v>59.811731517441935</v>
      </c>
    </row>
    <row r="48" spans="2:16" x14ac:dyDescent="0.35">
      <c r="B48" s="8" t="s">
        <v>344</v>
      </c>
      <c r="C48">
        <v>1</v>
      </c>
      <c r="D48">
        <v>1</v>
      </c>
      <c r="E48">
        <v>-1</v>
      </c>
      <c r="F48">
        <v>-1</v>
      </c>
      <c r="G48">
        <v>1</v>
      </c>
      <c r="H48">
        <v>1</v>
      </c>
      <c r="I48">
        <v>-1</v>
      </c>
      <c r="J48">
        <v>-1</v>
      </c>
      <c r="K48">
        <v>-1</v>
      </c>
      <c r="L48">
        <v>-1</v>
      </c>
      <c r="M48">
        <v>55</v>
      </c>
      <c r="N48">
        <f t="shared" si="0"/>
        <v>-2.6832815729997477</v>
      </c>
      <c r="O48">
        <v>-5.0727788797563553</v>
      </c>
      <c r="P48">
        <f t="shared" si="1"/>
        <v>47.243939547243897</v>
      </c>
    </row>
    <row r="49" spans="2:16" x14ac:dyDescent="0.35">
      <c r="B49" s="8" t="s">
        <v>285</v>
      </c>
      <c r="C49">
        <v>1</v>
      </c>
      <c r="D49">
        <v>1</v>
      </c>
      <c r="E49">
        <v>-1</v>
      </c>
      <c r="F49">
        <v>-1</v>
      </c>
      <c r="G49">
        <v>1</v>
      </c>
      <c r="H49">
        <v>-1</v>
      </c>
      <c r="I49">
        <v>-1</v>
      </c>
      <c r="J49">
        <v>-1</v>
      </c>
      <c r="K49">
        <v>-1</v>
      </c>
      <c r="L49">
        <v>-1</v>
      </c>
      <c r="M49">
        <v>55</v>
      </c>
      <c r="N49">
        <f t="shared" si="0"/>
        <v>-5.3665631459994954</v>
      </c>
      <c r="O49">
        <v>-3.2017212224031901</v>
      </c>
      <c r="P49">
        <f t="shared" si="1"/>
        <v>46.431715631597314</v>
      </c>
    </row>
    <row r="50" spans="2:16" x14ac:dyDescent="0.35">
      <c r="B50" s="8" t="s">
        <v>347</v>
      </c>
      <c r="C50">
        <v>1</v>
      </c>
      <c r="D50">
        <v>1</v>
      </c>
      <c r="E50">
        <v>1</v>
      </c>
      <c r="F50">
        <v>1</v>
      </c>
      <c r="G50">
        <v>0</v>
      </c>
      <c r="H50">
        <v>1</v>
      </c>
      <c r="I50">
        <v>1</v>
      </c>
      <c r="J50">
        <v>-1</v>
      </c>
      <c r="K50">
        <v>1</v>
      </c>
      <c r="L50">
        <v>1</v>
      </c>
      <c r="M50">
        <v>55</v>
      </c>
      <c r="N50">
        <f t="shared" si="0"/>
        <v>9.3914855054991175</v>
      </c>
      <c r="O50">
        <v>11.681246840470203</v>
      </c>
      <c r="P50">
        <f t="shared" si="1"/>
        <v>76.072732345969328</v>
      </c>
    </row>
    <row r="51" spans="2:16" x14ac:dyDescent="0.35">
      <c r="B51" s="8" t="s">
        <v>278</v>
      </c>
      <c r="C51">
        <v>1</v>
      </c>
      <c r="D51">
        <v>-1</v>
      </c>
      <c r="E51">
        <v>1</v>
      </c>
      <c r="F51">
        <v>-1</v>
      </c>
      <c r="G51">
        <v>1</v>
      </c>
      <c r="H51">
        <v>-1</v>
      </c>
      <c r="I51">
        <v>-1</v>
      </c>
      <c r="J51">
        <v>1</v>
      </c>
      <c r="K51">
        <v>1</v>
      </c>
      <c r="L51">
        <v>-1</v>
      </c>
      <c r="M51">
        <v>55</v>
      </c>
      <c r="N51">
        <f t="shared" si="0"/>
        <v>0</v>
      </c>
      <c r="O51">
        <v>-2.9983322692271832</v>
      </c>
      <c r="P51">
        <f t="shared" si="1"/>
        <v>52.001667730772816</v>
      </c>
    </row>
    <row r="52" spans="2:16" x14ac:dyDescent="0.35">
      <c r="B52" s="8" t="s">
        <v>411</v>
      </c>
      <c r="C52">
        <v>-1</v>
      </c>
      <c r="D52">
        <v>1</v>
      </c>
      <c r="E52">
        <v>-1</v>
      </c>
      <c r="F52">
        <v>-1</v>
      </c>
      <c r="G52">
        <v>-1</v>
      </c>
      <c r="H52">
        <v>1</v>
      </c>
      <c r="I52">
        <v>1</v>
      </c>
      <c r="J52">
        <v>-1</v>
      </c>
      <c r="K52">
        <v>1</v>
      </c>
      <c r="L52">
        <v>1</v>
      </c>
      <c r="M52">
        <v>55</v>
      </c>
      <c r="N52">
        <f t="shared" si="0"/>
        <v>0</v>
      </c>
      <c r="O52">
        <v>10.145847352352474</v>
      </c>
      <c r="P52">
        <f t="shared" si="1"/>
        <v>65.145847352352476</v>
      </c>
    </row>
    <row r="53" spans="2:16" x14ac:dyDescent="0.35">
      <c r="B53" s="8" t="s">
        <v>426</v>
      </c>
      <c r="C53">
        <v>-1</v>
      </c>
      <c r="D53">
        <v>1</v>
      </c>
      <c r="E53">
        <v>1</v>
      </c>
      <c r="F53">
        <v>1</v>
      </c>
      <c r="G53">
        <v>-1</v>
      </c>
      <c r="H53">
        <v>1</v>
      </c>
      <c r="I53">
        <v>1</v>
      </c>
      <c r="J53">
        <v>-1</v>
      </c>
      <c r="K53">
        <v>1</v>
      </c>
      <c r="L53">
        <v>-1</v>
      </c>
      <c r="M53">
        <v>55</v>
      </c>
      <c r="N53">
        <f t="shared" si="0"/>
        <v>2.6832815729997477</v>
      </c>
      <c r="O53">
        <v>-1.371250427300055</v>
      </c>
      <c r="P53">
        <f t="shared" si="1"/>
        <v>56.312031145699692</v>
      </c>
    </row>
    <row r="54" spans="2:16" x14ac:dyDescent="0.35">
      <c r="B54" s="8" t="s">
        <v>314</v>
      </c>
      <c r="C54">
        <v>1</v>
      </c>
      <c r="D54">
        <v>1</v>
      </c>
      <c r="E54">
        <v>1</v>
      </c>
      <c r="F54">
        <v>-1</v>
      </c>
      <c r="G54">
        <v>1</v>
      </c>
      <c r="H54">
        <v>0</v>
      </c>
      <c r="I54">
        <v>-1</v>
      </c>
      <c r="J54">
        <v>1</v>
      </c>
      <c r="K54">
        <v>0</v>
      </c>
      <c r="L54">
        <v>-1</v>
      </c>
      <c r="M54">
        <v>55</v>
      </c>
      <c r="N54">
        <f t="shared" si="0"/>
        <v>2.6832815729997477</v>
      </c>
      <c r="O54">
        <v>-3.8890716343165384</v>
      </c>
      <c r="P54">
        <f t="shared" si="1"/>
        <v>53.79420993868321</v>
      </c>
    </row>
    <row r="55" spans="2:16" x14ac:dyDescent="0.35">
      <c r="B55" s="8" t="s">
        <v>345</v>
      </c>
      <c r="C55">
        <v>1</v>
      </c>
      <c r="D55">
        <v>1</v>
      </c>
      <c r="E55">
        <v>-1</v>
      </c>
      <c r="F55">
        <v>1</v>
      </c>
      <c r="G55">
        <v>1</v>
      </c>
      <c r="H55">
        <v>1</v>
      </c>
      <c r="I55">
        <v>1</v>
      </c>
      <c r="J55">
        <v>-1</v>
      </c>
      <c r="K55">
        <v>-1</v>
      </c>
      <c r="L55">
        <v>-1</v>
      </c>
      <c r="M55">
        <v>55</v>
      </c>
      <c r="N55">
        <f t="shared" si="0"/>
        <v>2.6832815729997477</v>
      </c>
      <c r="O55">
        <v>5.3693358647547296</v>
      </c>
      <c r="P55">
        <f t="shared" si="1"/>
        <v>63.052617437754478</v>
      </c>
    </row>
    <row r="56" spans="2:16" x14ac:dyDescent="0.35">
      <c r="B56" s="8" t="s">
        <v>272</v>
      </c>
      <c r="C56">
        <v>1</v>
      </c>
      <c r="D56">
        <v>1</v>
      </c>
      <c r="E56">
        <v>-1</v>
      </c>
      <c r="F56">
        <v>1</v>
      </c>
      <c r="G56">
        <v>1</v>
      </c>
      <c r="H56">
        <v>1</v>
      </c>
      <c r="I56">
        <v>-1</v>
      </c>
      <c r="J56">
        <v>-1</v>
      </c>
      <c r="K56">
        <v>1</v>
      </c>
      <c r="L56">
        <v>-1</v>
      </c>
      <c r="M56">
        <v>55</v>
      </c>
      <c r="N56">
        <f t="shared" si="0"/>
        <v>2.6832815729997477</v>
      </c>
      <c r="O56">
        <v>2.256041849306182</v>
      </c>
      <c r="P56">
        <f t="shared" si="1"/>
        <v>59.939323422305925</v>
      </c>
    </row>
    <row r="57" spans="2:16" x14ac:dyDescent="0.35">
      <c r="B57" s="8" t="s">
        <v>418</v>
      </c>
      <c r="C57">
        <v>1</v>
      </c>
      <c r="D57">
        <v>1</v>
      </c>
      <c r="E57">
        <v>-1</v>
      </c>
      <c r="F57">
        <v>-1</v>
      </c>
      <c r="G57">
        <v>-1</v>
      </c>
      <c r="H57">
        <v>-1</v>
      </c>
      <c r="I57">
        <v>1</v>
      </c>
      <c r="J57">
        <v>-1</v>
      </c>
      <c r="K57">
        <v>-1</v>
      </c>
      <c r="L57">
        <v>-1</v>
      </c>
      <c r="M57">
        <v>55</v>
      </c>
      <c r="N57">
        <f t="shared" si="0"/>
        <v>-5.3665631459994954</v>
      </c>
      <c r="O57">
        <v>-11.969678798013586</v>
      </c>
      <c r="P57">
        <f t="shared" si="1"/>
        <v>37.663758055986918</v>
      </c>
    </row>
    <row r="58" spans="2:16" x14ac:dyDescent="0.35">
      <c r="B58" s="8" t="s">
        <v>330</v>
      </c>
      <c r="C58">
        <v>-1</v>
      </c>
      <c r="D58">
        <v>1</v>
      </c>
      <c r="E58">
        <v>1</v>
      </c>
      <c r="F58">
        <v>1</v>
      </c>
      <c r="G58">
        <v>-1</v>
      </c>
      <c r="H58">
        <v>1</v>
      </c>
      <c r="I58">
        <v>1</v>
      </c>
      <c r="J58">
        <v>-1</v>
      </c>
      <c r="K58">
        <v>0</v>
      </c>
      <c r="L58">
        <v>-1</v>
      </c>
      <c r="M58">
        <v>55</v>
      </c>
      <c r="N58">
        <f t="shared" si="0"/>
        <v>1.3416407864998738</v>
      </c>
      <c r="O58">
        <v>4.0340718804005089</v>
      </c>
      <c r="P58">
        <f t="shared" si="1"/>
        <v>60.375712666900384</v>
      </c>
    </row>
    <row r="59" spans="2:16" x14ac:dyDescent="0.35">
      <c r="B59" s="8" t="s">
        <v>230</v>
      </c>
      <c r="C59">
        <v>1</v>
      </c>
      <c r="D59">
        <v>-1</v>
      </c>
      <c r="E59">
        <v>1</v>
      </c>
      <c r="F59">
        <v>-1</v>
      </c>
      <c r="G59">
        <v>1</v>
      </c>
      <c r="H59">
        <v>1</v>
      </c>
      <c r="I59">
        <v>-1</v>
      </c>
      <c r="J59">
        <v>1</v>
      </c>
      <c r="K59">
        <v>1</v>
      </c>
      <c r="L59">
        <v>-1</v>
      </c>
      <c r="M59">
        <v>55</v>
      </c>
      <c r="N59">
        <f t="shared" si="0"/>
        <v>2.6832815729997477</v>
      </c>
      <c r="O59">
        <v>-2.0204004809806277</v>
      </c>
      <c r="P59">
        <f t="shared" si="1"/>
        <v>55.66288109201912</v>
      </c>
    </row>
    <row r="60" spans="2:16" x14ac:dyDescent="0.35">
      <c r="B60" s="8" t="s">
        <v>315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-1</v>
      </c>
      <c r="J60">
        <v>1</v>
      </c>
      <c r="K60">
        <v>-1</v>
      </c>
      <c r="L60">
        <v>-1</v>
      </c>
      <c r="M60">
        <v>55</v>
      </c>
      <c r="N60">
        <f t="shared" si="0"/>
        <v>5.3665631459994954</v>
      </c>
      <c r="O60">
        <v>-8.0733283313519308</v>
      </c>
      <c r="P60">
        <f t="shared" si="1"/>
        <v>52.293234814647562</v>
      </c>
    </row>
    <row r="61" spans="2:16" x14ac:dyDescent="0.35">
      <c r="B61" s="8" t="s">
        <v>262</v>
      </c>
      <c r="C61">
        <v>1</v>
      </c>
      <c r="D61">
        <v>-1</v>
      </c>
      <c r="E61">
        <v>-1</v>
      </c>
      <c r="F61">
        <v>1</v>
      </c>
      <c r="G61">
        <v>1</v>
      </c>
      <c r="H61">
        <v>1</v>
      </c>
      <c r="I61">
        <v>-1</v>
      </c>
      <c r="J61">
        <v>0</v>
      </c>
      <c r="K61">
        <v>-1</v>
      </c>
      <c r="L61">
        <v>-1</v>
      </c>
      <c r="M61">
        <v>55</v>
      </c>
      <c r="N61">
        <f t="shared" si="0"/>
        <v>-1.3416407864998738</v>
      </c>
      <c r="O61">
        <v>-8.1223408160728443</v>
      </c>
      <c r="P61">
        <f t="shared" si="1"/>
        <v>45.536018397427284</v>
      </c>
    </row>
    <row r="62" spans="2:16" x14ac:dyDescent="0.35">
      <c r="B62" s="8" t="s">
        <v>283</v>
      </c>
      <c r="C62">
        <v>1</v>
      </c>
      <c r="D62">
        <v>1</v>
      </c>
      <c r="E62">
        <v>-1</v>
      </c>
      <c r="F62">
        <v>-1</v>
      </c>
      <c r="G62">
        <v>1</v>
      </c>
      <c r="H62">
        <v>1</v>
      </c>
      <c r="I62">
        <v>-1</v>
      </c>
      <c r="J62">
        <v>0</v>
      </c>
      <c r="K62">
        <v>-1</v>
      </c>
      <c r="L62">
        <v>-1</v>
      </c>
      <c r="M62">
        <v>55</v>
      </c>
      <c r="N62">
        <f t="shared" si="0"/>
        <v>-1.3416407864998738</v>
      </c>
      <c r="O62">
        <v>2.6865277962902225</v>
      </c>
      <c r="P62">
        <f t="shared" si="1"/>
        <v>56.344887009790348</v>
      </c>
    </row>
    <row r="63" spans="2:16" x14ac:dyDescent="0.35">
      <c r="B63" s="8" t="s">
        <v>321</v>
      </c>
      <c r="C63">
        <v>1</v>
      </c>
      <c r="D63">
        <v>0</v>
      </c>
      <c r="E63">
        <v>-1</v>
      </c>
      <c r="F63">
        <v>1</v>
      </c>
      <c r="G63">
        <v>1</v>
      </c>
      <c r="H63">
        <v>-1</v>
      </c>
      <c r="I63">
        <v>-1</v>
      </c>
      <c r="J63">
        <v>-1</v>
      </c>
      <c r="K63">
        <v>-1</v>
      </c>
      <c r="L63">
        <v>-1</v>
      </c>
      <c r="M63">
        <v>55</v>
      </c>
      <c r="N63">
        <f t="shared" si="0"/>
        <v>-4.0249223594996213</v>
      </c>
      <c r="O63">
        <v>3.6004752315916972</v>
      </c>
      <c r="P63">
        <f t="shared" si="1"/>
        <v>54.575552872092075</v>
      </c>
    </row>
    <row r="64" spans="2:16" x14ac:dyDescent="0.35">
      <c r="B64" s="8" t="s">
        <v>424</v>
      </c>
      <c r="C64">
        <v>1</v>
      </c>
      <c r="D64">
        <v>1</v>
      </c>
      <c r="E64">
        <v>1</v>
      </c>
      <c r="F64">
        <v>1</v>
      </c>
      <c r="G64">
        <v>-1</v>
      </c>
      <c r="H64">
        <v>1</v>
      </c>
      <c r="I64">
        <v>1</v>
      </c>
      <c r="J64">
        <v>-1</v>
      </c>
      <c r="K64">
        <v>-1</v>
      </c>
      <c r="L64">
        <v>-1</v>
      </c>
      <c r="M64">
        <v>55</v>
      </c>
      <c r="N64">
        <f t="shared" si="0"/>
        <v>2.6832815729997477</v>
      </c>
      <c r="O64">
        <v>-6.6980249020915537</v>
      </c>
      <c r="P64">
        <f t="shared" si="1"/>
        <v>50.985256670908193</v>
      </c>
    </row>
    <row r="65" spans="2:16" x14ac:dyDescent="0.35">
      <c r="B65" s="8" t="s">
        <v>363</v>
      </c>
      <c r="C65">
        <v>1</v>
      </c>
      <c r="D65">
        <v>1</v>
      </c>
      <c r="E65">
        <v>-1</v>
      </c>
      <c r="F65">
        <v>-1</v>
      </c>
      <c r="G65">
        <v>1</v>
      </c>
      <c r="H65">
        <v>-1</v>
      </c>
      <c r="I65">
        <v>-1</v>
      </c>
      <c r="J65">
        <v>-1</v>
      </c>
      <c r="K65">
        <v>1</v>
      </c>
      <c r="L65">
        <v>1</v>
      </c>
      <c r="M65">
        <v>55</v>
      </c>
      <c r="N65">
        <f t="shared" si="0"/>
        <v>0</v>
      </c>
      <c r="O65">
        <v>6.7770570353896389</v>
      </c>
      <c r="P65">
        <f t="shared" si="1"/>
        <v>61.777057035389639</v>
      </c>
    </row>
    <row r="66" spans="2:16" x14ac:dyDescent="0.35">
      <c r="B66" s="8" t="s">
        <v>264</v>
      </c>
      <c r="C66">
        <v>1</v>
      </c>
      <c r="D66">
        <v>-1</v>
      </c>
      <c r="E66">
        <v>1</v>
      </c>
      <c r="F66">
        <v>1</v>
      </c>
      <c r="G66">
        <v>1</v>
      </c>
      <c r="H66">
        <v>1</v>
      </c>
      <c r="I66">
        <v>-1</v>
      </c>
      <c r="J66">
        <v>-1</v>
      </c>
      <c r="K66">
        <v>1</v>
      </c>
      <c r="L66">
        <v>-1</v>
      </c>
      <c r="M66">
        <v>55</v>
      </c>
      <c r="N66">
        <f t="shared" si="0"/>
        <v>2.6832815729997477</v>
      </c>
      <c r="O66">
        <v>-4.0045769044148001</v>
      </c>
      <c r="P66">
        <f t="shared" si="1"/>
        <v>53.678704668584949</v>
      </c>
    </row>
    <row r="67" spans="2:16" x14ac:dyDescent="0.35">
      <c r="B67" s="8" t="s">
        <v>400</v>
      </c>
      <c r="C67">
        <v>-1</v>
      </c>
      <c r="D67">
        <v>1</v>
      </c>
      <c r="E67">
        <v>1</v>
      </c>
      <c r="F67">
        <v>1</v>
      </c>
      <c r="G67">
        <v>1</v>
      </c>
      <c r="H67">
        <v>1</v>
      </c>
      <c r="I67">
        <v>-1</v>
      </c>
      <c r="J67">
        <v>-1</v>
      </c>
      <c r="K67">
        <v>-1</v>
      </c>
      <c r="L67">
        <v>1</v>
      </c>
      <c r="M67">
        <v>55</v>
      </c>
      <c r="N67">
        <f t="shared" ref="N67:N101" si="2">SUM(C67:L67)*SQRT(18/10)</f>
        <v>2.6832815729997477</v>
      </c>
      <c r="O67">
        <v>5.9594739181352789</v>
      </c>
      <c r="P67">
        <f t="shared" ref="P67:P101" si="3">SUM(M67:O67)</f>
        <v>63.642755491135027</v>
      </c>
    </row>
    <row r="68" spans="2:16" x14ac:dyDescent="0.35">
      <c r="B68" s="8" t="s">
        <v>244</v>
      </c>
      <c r="C68">
        <v>1</v>
      </c>
      <c r="D68">
        <v>-1</v>
      </c>
      <c r="E68">
        <v>1</v>
      </c>
      <c r="F68">
        <v>-1</v>
      </c>
      <c r="G68">
        <v>1</v>
      </c>
      <c r="H68">
        <v>1</v>
      </c>
      <c r="I68">
        <v>-1</v>
      </c>
      <c r="J68">
        <v>-1</v>
      </c>
      <c r="K68">
        <v>1</v>
      </c>
      <c r="L68">
        <v>-1</v>
      </c>
      <c r="M68">
        <v>55</v>
      </c>
      <c r="N68">
        <f t="shared" si="2"/>
        <v>0</v>
      </c>
      <c r="O68">
        <v>-3.7901257288805983</v>
      </c>
      <c r="P68">
        <f t="shared" si="3"/>
        <v>51.209874271119403</v>
      </c>
    </row>
    <row r="69" spans="2:16" x14ac:dyDescent="0.35">
      <c r="B69" s="8" t="s">
        <v>305</v>
      </c>
      <c r="C69">
        <v>1</v>
      </c>
      <c r="D69">
        <v>-1</v>
      </c>
      <c r="E69">
        <v>-1</v>
      </c>
      <c r="F69">
        <v>-1</v>
      </c>
      <c r="G69">
        <v>1</v>
      </c>
      <c r="H69">
        <v>-1</v>
      </c>
      <c r="I69">
        <v>-1</v>
      </c>
      <c r="J69">
        <v>1</v>
      </c>
      <c r="K69">
        <v>1</v>
      </c>
      <c r="L69">
        <v>-1</v>
      </c>
      <c r="M69">
        <v>55</v>
      </c>
      <c r="N69">
        <f t="shared" si="2"/>
        <v>-2.6832815729997477</v>
      </c>
      <c r="O69">
        <v>-1.1611670351786565</v>
      </c>
      <c r="P69">
        <f t="shared" si="3"/>
        <v>51.155551391821596</v>
      </c>
    </row>
    <row r="70" spans="2:16" x14ac:dyDescent="0.35">
      <c r="B70" s="8" t="s">
        <v>261</v>
      </c>
      <c r="C70">
        <v>1</v>
      </c>
      <c r="D70">
        <v>-1</v>
      </c>
      <c r="E70">
        <v>-1</v>
      </c>
      <c r="F70">
        <v>1</v>
      </c>
      <c r="G70">
        <v>1</v>
      </c>
      <c r="H70">
        <v>-1</v>
      </c>
      <c r="I70">
        <v>-1</v>
      </c>
      <c r="J70">
        <v>1</v>
      </c>
      <c r="K70">
        <v>1</v>
      </c>
      <c r="L70">
        <v>-1</v>
      </c>
      <c r="M70">
        <v>55</v>
      </c>
      <c r="N70">
        <f t="shared" si="2"/>
        <v>0</v>
      </c>
      <c r="O70">
        <v>7.2762489231790406</v>
      </c>
      <c r="P70">
        <f t="shared" si="3"/>
        <v>62.27624892317904</v>
      </c>
    </row>
    <row r="71" spans="2:16" x14ac:dyDescent="0.35">
      <c r="B71" s="8" t="s">
        <v>373</v>
      </c>
      <c r="C71">
        <v>1</v>
      </c>
      <c r="D71">
        <v>1</v>
      </c>
      <c r="E71">
        <v>1</v>
      </c>
      <c r="F71">
        <v>1</v>
      </c>
      <c r="G71">
        <v>1</v>
      </c>
      <c r="H71">
        <v>-1</v>
      </c>
      <c r="I71">
        <v>-1</v>
      </c>
      <c r="J71">
        <v>-1</v>
      </c>
      <c r="K71">
        <v>-1</v>
      </c>
      <c r="L71">
        <v>1</v>
      </c>
      <c r="M71">
        <v>55</v>
      </c>
      <c r="N71">
        <f t="shared" si="2"/>
        <v>2.6832815729997477</v>
      </c>
      <c r="O71">
        <v>-3.4865118100454162</v>
      </c>
      <c r="P71">
        <f t="shared" si="3"/>
        <v>54.196769762954332</v>
      </c>
    </row>
    <row r="72" spans="2:16" x14ac:dyDescent="0.35">
      <c r="B72" s="8" t="s">
        <v>292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-1</v>
      </c>
      <c r="J72">
        <v>0</v>
      </c>
      <c r="K72">
        <v>-1</v>
      </c>
      <c r="L72">
        <v>-1</v>
      </c>
      <c r="M72">
        <v>55</v>
      </c>
      <c r="N72">
        <f t="shared" si="2"/>
        <v>4.0249223594996213</v>
      </c>
      <c r="O72">
        <v>1.0071006392254456</v>
      </c>
      <c r="P72">
        <f t="shared" si="3"/>
        <v>60.032022998725068</v>
      </c>
    </row>
    <row r="73" spans="2:16" x14ac:dyDescent="0.35">
      <c r="B73" s="8" t="s">
        <v>282</v>
      </c>
      <c r="C73">
        <v>1</v>
      </c>
      <c r="D73">
        <v>-1</v>
      </c>
      <c r="E73">
        <v>-1</v>
      </c>
      <c r="F73">
        <v>0</v>
      </c>
      <c r="G73">
        <v>1</v>
      </c>
      <c r="H73">
        <v>0</v>
      </c>
      <c r="I73">
        <v>-1</v>
      </c>
      <c r="J73">
        <v>-1</v>
      </c>
      <c r="K73">
        <v>1</v>
      </c>
      <c r="L73">
        <v>-1</v>
      </c>
      <c r="M73">
        <v>55</v>
      </c>
      <c r="N73">
        <f t="shared" si="2"/>
        <v>-2.6832815729997477</v>
      </c>
      <c r="O73">
        <v>-1.8798910453854047</v>
      </c>
      <c r="P73">
        <f t="shared" si="3"/>
        <v>50.436827381614847</v>
      </c>
    </row>
    <row r="74" spans="2:16" x14ac:dyDescent="0.35">
      <c r="B74" s="8" t="s">
        <v>242</v>
      </c>
      <c r="C74">
        <v>1</v>
      </c>
      <c r="D74">
        <v>-1</v>
      </c>
      <c r="E74">
        <v>1</v>
      </c>
      <c r="F74">
        <v>1</v>
      </c>
      <c r="G74">
        <v>1</v>
      </c>
      <c r="H74">
        <v>0</v>
      </c>
      <c r="I74">
        <v>-1</v>
      </c>
      <c r="J74">
        <v>-1</v>
      </c>
      <c r="K74">
        <v>-1</v>
      </c>
      <c r="L74">
        <v>-1</v>
      </c>
      <c r="M74">
        <v>55</v>
      </c>
      <c r="N74">
        <f t="shared" si="2"/>
        <v>-1.3416407864998738</v>
      </c>
      <c r="O74">
        <v>-8.1346681230722275</v>
      </c>
      <c r="P74">
        <f t="shared" si="3"/>
        <v>45.523691090427903</v>
      </c>
    </row>
    <row r="75" spans="2:16" x14ac:dyDescent="0.35">
      <c r="B75" s="8" t="s">
        <v>413</v>
      </c>
      <c r="C75">
        <v>1</v>
      </c>
      <c r="D75">
        <v>1</v>
      </c>
      <c r="E75">
        <v>-1</v>
      </c>
      <c r="F75">
        <v>-1</v>
      </c>
      <c r="G75">
        <v>1</v>
      </c>
      <c r="H75">
        <v>-1</v>
      </c>
      <c r="I75">
        <v>1</v>
      </c>
      <c r="J75">
        <v>-1</v>
      </c>
      <c r="K75">
        <v>-1</v>
      </c>
      <c r="L75">
        <v>1</v>
      </c>
      <c r="M75">
        <v>55</v>
      </c>
      <c r="N75">
        <f t="shared" si="2"/>
        <v>0</v>
      </c>
      <c r="O75">
        <v>4.5134375800220914</v>
      </c>
      <c r="P75">
        <f t="shared" si="3"/>
        <v>59.513437580022092</v>
      </c>
    </row>
    <row r="76" spans="2:16" x14ac:dyDescent="0.35">
      <c r="B76" s="8" t="s">
        <v>422</v>
      </c>
      <c r="C76">
        <v>-1</v>
      </c>
      <c r="D76">
        <v>1</v>
      </c>
      <c r="E76">
        <v>1</v>
      </c>
      <c r="F76">
        <v>1</v>
      </c>
      <c r="G76">
        <v>0</v>
      </c>
      <c r="H76">
        <v>-1</v>
      </c>
      <c r="I76">
        <v>-1</v>
      </c>
      <c r="J76">
        <v>-1</v>
      </c>
      <c r="K76">
        <v>-1</v>
      </c>
      <c r="L76">
        <v>1</v>
      </c>
      <c r="M76">
        <v>55</v>
      </c>
      <c r="N76">
        <f t="shared" si="2"/>
        <v>-1.3416407864998738</v>
      </c>
      <c r="O76">
        <v>0.53367619260401655</v>
      </c>
      <c r="P76">
        <f t="shared" si="3"/>
        <v>54.192035406104146</v>
      </c>
    </row>
    <row r="77" spans="2:16" x14ac:dyDescent="0.35">
      <c r="B77" s="8" t="s">
        <v>303</v>
      </c>
      <c r="C77">
        <v>1</v>
      </c>
      <c r="D77">
        <v>0</v>
      </c>
      <c r="E77">
        <v>1</v>
      </c>
      <c r="F77">
        <v>1</v>
      </c>
      <c r="G77">
        <v>1</v>
      </c>
      <c r="H77">
        <v>-1</v>
      </c>
      <c r="I77">
        <v>-1</v>
      </c>
      <c r="J77">
        <v>-1</v>
      </c>
      <c r="K77">
        <v>1</v>
      </c>
      <c r="L77">
        <v>-1</v>
      </c>
      <c r="M77">
        <v>55</v>
      </c>
      <c r="N77">
        <f t="shared" si="2"/>
        <v>1.3416407864998738</v>
      </c>
      <c r="O77">
        <v>-4.1484821434231831</v>
      </c>
      <c r="P77">
        <f t="shared" si="3"/>
        <v>52.193158643076693</v>
      </c>
    </row>
    <row r="78" spans="2:16" x14ac:dyDescent="0.35">
      <c r="B78" s="8" t="s">
        <v>415</v>
      </c>
      <c r="C78">
        <v>1</v>
      </c>
      <c r="D78">
        <v>1</v>
      </c>
      <c r="E78">
        <v>0</v>
      </c>
      <c r="F78">
        <v>-1</v>
      </c>
      <c r="G78">
        <v>1</v>
      </c>
      <c r="H78">
        <v>-1</v>
      </c>
      <c r="I78">
        <v>-1</v>
      </c>
      <c r="J78">
        <v>-1</v>
      </c>
      <c r="K78">
        <v>0</v>
      </c>
      <c r="L78">
        <v>-1</v>
      </c>
      <c r="M78">
        <v>55</v>
      </c>
      <c r="N78">
        <f t="shared" si="2"/>
        <v>-2.6832815729997477</v>
      </c>
      <c r="O78">
        <v>1.9312539115866121</v>
      </c>
      <c r="P78">
        <f t="shared" si="3"/>
        <v>54.247972338586862</v>
      </c>
    </row>
    <row r="79" spans="2:16" x14ac:dyDescent="0.35">
      <c r="B79" s="8" t="s">
        <v>367</v>
      </c>
      <c r="C79">
        <v>-1</v>
      </c>
      <c r="D79">
        <v>1</v>
      </c>
      <c r="E79">
        <v>0</v>
      </c>
      <c r="F79">
        <v>-1</v>
      </c>
      <c r="G79">
        <v>1</v>
      </c>
      <c r="H79">
        <v>1</v>
      </c>
      <c r="I79">
        <v>1</v>
      </c>
      <c r="J79">
        <v>-1</v>
      </c>
      <c r="K79">
        <v>1</v>
      </c>
      <c r="L79">
        <v>1</v>
      </c>
      <c r="M79">
        <v>55</v>
      </c>
      <c r="N79">
        <f t="shared" si="2"/>
        <v>4.0249223594996213</v>
      </c>
      <c r="O79">
        <v>-7.9134527965941022</v>
      </c>
      <c r="P79">
        <f t="shared" si="3"/>
        <v>51.111469562905519</v>
      </c>
    </row>
    <row r="80" spans="2:16" x14ac:dyDescent="0.35">
      <c r="B80" s="8" t="s">
        <v>238</v>
      </c>
      <c r="C80">
        <v>1</v>
      </c>
      <c r="D80">
        <v>1</v>
      </c>
      <c r="E80">
        <v>1</v>
      </c>
      <c r="F80">
        <v>1</v>
      </c>
      <c r="G80">
        <v>1</v>
      </c>
      <c r="H80">
        <v>-1</v>
      </c>
      <c r="I80">
        <v>-1</v>
      </c>
      <c r="J80">
        <v>-1</v>
      </c>
      <c r="K80">
        <v>1</v>
      </c>
      <c r="L80">
        <v>-1</v>
      </c>
      <c r="M80">
        <v>55</v>
      </c>
      <c r="N80">
        <f t="shared" si="2"/>
        <v>2.6832815729997477</v>
      </c>
      <c r="O80">
        <v>5.2921103880395455</v>
      </c>
      <c r="P80">
        <f t="shared" si="3"/>
        <v>62.975391961039293</v>
      </c>
    </row>
    <row r="81" spans="2:16" x14ac:dyDescent="0.35">
      <c r="B81" s="8" t="s">
        <v>391</v>
      </c>
      <c r="C81">
        <v>-1</v>
      </c>
      <c r="D81">
        <v>1</v>
      </c>
      <c r="E81">
        <v>1</v>
      </c>
      <c r="F81">
        <v>-1</v>
      </c>
      <c r="G81">
        <v>1</v>
      </c>
      <c r="H81">
        <v>1</v>
      </c>
      <c r="I81">
        <v>1</v>
      </c>
      <c r="J81">
        <v>-1</v>
      </c>
      <c r="K81">
        <v>-1</v>
      </c>
      <c r="L81">
        <v>0</v>
      </c>
      <c r="M81">
        <v>55</v>
      </c>
      <c r="N81">
        <f t="shared" si="2"/>
        <v>1.3416407864998738</v>
      </c>
      <c r="O81">
        <v>-3.5180895849838238</v>
      </c>
      <c r="P81">
        <f t="shared" si="3"/>
        <v>52.823551201516047</v>
      </c>
    </row>
    <row r="82" spans="2:16" x14ac:dyDescent="0.35">
      <c r="B82" s="8" t="s">
        <v>276</v>
      </c>
      <c r="C82">
        <v>1</v>
      </c>
      <c r="D82">
        <v>0</v>
      </c>
      <c r="E82">
        <v>1</v>
      </c>
      <c r="F82">
        <v>-1</v>
      </c>
      <c r="G82">
        <v>1</v>
      </c>
      <c r="H82">
        <v>0</v>
      </c>
      <c r="I82">
        <v>-1</v>
      </c>
      <c r="J82">
        <v>-1</v>
      </c>
      <c r="K82">
        <v>1</v>
      </c>
      <c r="L82">
        <v>-1</v>
      </c>
      <c r="M82">
        <v>55</v>
      </c>
      <c r="N82">
        <f t="shared" si="2"/>
        <v>0</v>
      </c>
      <c r="O82">
        <v>4.174482488460673</v>
      </c>
      <c r="P82">
        <f t="shared" si="3"/>
        <v>59.174482488460676</v>
      </c>
    </row>
    <row r="83" spans="2:16" x14ac:dyDescent="0.35">
      <c r="B83" s="8" t="s">
        <v>342</v>
      </c>
      <c r="C83">
        <v>-1</v>
      </c>
      <c r="D83">
        <v>1</v>
      </c>
      <c r="E83">
        <v>-1</v>
      </c>
      <c r="F83">
        <v>-1</v>
      </c>
      <c r="G83">
        <v>1</v>
      </c>
      <c r="H83">
        <v>1</v>
      </c>
      <c r="I83">
        <v>1</v>
      </c>
      <c r="J83">
        <v>-1</v>
      </c>
      <c r="K83">
        <v>-1</v>
      </c>
      <c r="L83">
        <v>1</v>
      </c>
      <c r="M83">
        <v>55</v>
      </c>
      <c r="N83">
        <f t="shared" si="2"/>
        <v>0</v>
      </c>
      <c r="O83">
        <v>3.5419590073528813</v>
      </c>
      <c r="P83">
        <f t="shared" si="3"/>
        <v>58.541959007352879</v>
      </c>
    </row>
    <row r="84" spans="2:16" x14ac:dyDescent="0.35">
      <c r="B84" s="8" t="s">
        <v>378</v>
      </c>
      <c r="C84">
        <v>-1</v>
      </c>
      <c r="D84">
        <v>1</v>
      </c>
      <c r="E84">
        <v>1</v>
      </c>
      <c r="F84">
        <v>1</v>
      </c>
      <c r="G84">
        <v>1</v>
      </c>
      <c r="H84">
        <v>-1</v>
      </c>
      <c r="I84">
        <v>1</v>
      </c>
      <c r="J84">
        <v>-1</v>
      </c>
      <c r="K84">
        <v>-1</v>
      </c>
      <c r="L84">
        <v>-1</v>
      </c>
      <c r="M84">
        <v>55</v>
      </c>
      <c r="N84">
        <f t="shared" si="2"/>
        <v>0</v>
      </c>
      <c r="O84">
        <v>-6.4375558025504489</v>
      </c>
      <c r="P84">
        <f t="shared" si="3"/>
        <v>48.562444197449551</v>
      </c>
    </row>
    <row r="85" spans="2:16" x14ac:dyDescent="0.35">
      <c r="B85" s="8" t="s">
        <v>237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-1</v>
      </c>
      <c r="J85">
        <v>1</v>
      </c>
      <c r="K85">
        <v>-1</v>
      </c>
      <c r="L85">
        <v>-1</v>
      </c>
      <c r="M85">
        <v>55</v>
      </c>
      <c r="N85">
        <f t="shared" si="2"/>
        <v>5.3665631459994954</v>
      </c>
      <c r="O85">
        <v>-1.0778599825937842</v>
      </c>
      <c r="P85">
        <f t="shared" si="3"/>
        <v>59.288703163405707</v>
      </c>
    </row>
    <row r="86" spans="2:16" x14ac:dyDescent="0.35">
      <c r="B86" s="8" t="s">
        <v>334</v>
      </c>
      <c r="C86">
        <v>1</v>
      </c>
      <c r="D86">
        <v>1</v>
      </c>
      <c r="E86">
        <v>-1</v>
      </c>
      <c r="F86">
        <v>-1</v>
      </c>
      <c r="G86">
        <v>1</v>
      </c>
      <c r="H86">
        <v>1</v>
      </c>
      <c r="I86">
        <v>1</v>
      </c>
      <c r="J86">
        <v>-1</v>
      </c>
      <c r="K86">
        <v>0</v>
      </c>
      <c r="L86">
        <v>-1</v>
      </c>
      <c r="M86">
        <v>55</v>
      </c>
      <c r="N86">
        <f t="shared" si="2"/>
        <v>1.3416407864998738</v>
      </c>
      <c r="O86">
        <v>-1.3990836006221681</v>
      </c>
      <c r="P86">
        <f t="shared" si="3"/>
        <v>54.942557185877703</v>
      </c>
    </row>
    <row r="87" spans="2:16" x14ac:dyDescent="0.35">
      <c r="B87" s="8" t="s">
        <v>410</v>
      </c>
      <c r="C87">
        <v>-1</v>
      </c>
      <c r="D87">
        <v>1</v>
      </c>
      <c r="E87">
        <v>-1</v>
      </c>
      <c r="F87">
        <v>-1</v>
      </c>
      <c r="G87">
        <v>-1</v>
      </c>
      <c r="H87">
        <v>-1</v>
      </c>
      <c r="I87">
        <v>-1</v>
      </c>
      <c r="J87">
        <v>-1</v>
      </c>
      <c r="K87">
        <v>1</v>
      </c>
      <c r="L87">
        <v>1</v>
      </c>
      <c r="M87">
        <v>55</v>
      </c>
      <c r="N87">
        <f t="shared" si="2"/>
        <v>-5.3665631459994954</v>
      </c>
      <c r="O87">
        <v>-12.407047561331272</v>
      </c>
      <c r="P87">
        <f t="shared" si="3"/>
        <v>37.226389292669239</v>
      </c>
    </row>
    <row r="88" spans="2:16" x14ac:dyDescent="0.35">
      <c r="B88" s="8" t="s">
        <v>275</v>
      </c>
      <c r="C88">
        <v>1</v>
      </c>
      <c r="D88">
        <v>-1</v>
      </c>
      <c r="E88">
        <v>1</v>
      </c>
      <c r="F88">
        <v>-1</v>
      </c>
      <c r="G88">
        <v>1</v>
      </c>
      <c r="H88">
        <v>1</v>
      </c>
      <c r="I88">
        <v>-1</v>
      </c>
      <c r="J88">
        <v>-1</v>
      </c>
      <c r="K88">
        <v>1</v>
      </c>
      <c r="L88">
        <v>-1</v>
      </c>
      <c r="M88">
        <v>55</v>
      </c>
      <c r="N88">
        <f t="shared" si="2"/>
        <v>0</v>
      </c>
      <c r="O88">
        <v>7.2254009568160349</v>
      </c>
      <c r="P88">
        <f t="shared" si="3"/>
        <v>62.225400956816031</v>
      </c>
    </row>
    <row r="89" spans="2:16" x14ac:dyDescent="0.35">
      <c r="B89" s="8" t="s">
        <v>233</v>
      </c>
      <c r="C89">
        <v>1</v>
      </c>
      <c r="D89">
        <v>1</v>
      </c>
      <c r="E89">
        <v>-1</v>
      </c>
      <c r="F89">
        <v>-1</v>
      </c>
      <c r="G89">
        <v>1</v>
      </c>
      <c r="H89">
        <v>0</v>
      </c>
      <c r="I89">
        <v>-1</v>
      </c>
      <c r="J89">
        <v>-1</v>
      </c>
      <c r="K89">
        <v>1</v>
      </c>
      <c r="L89">
        <v>-1</v>
      </c>
      <c r="M89">
        <v>55</v>
      </c>
      <c r="N89">
        <f t="shared" si="2"/>
        <v>-1.3416407864998738</v>
      </c>
      <c r="O89">
        <v>5.0689146837864847</v>
      </c>
      <c r="P89">
        <f t="shared" si="3"/>
        <v>58.727273897286608</v>
      </c>
    </row>
    <row r="90" spans="2:16" x14ac:dyDescent="0.35">
      <c r="B90" s="8" t="s">
        <v>290</v>
      </c>
      <c r="C90">
        <v>1</v>
      </c>
      <c r="D90">
        <v>1</v>
      </c>
      <c r="E90">
        <v>0</v>
      </c>
      <c r="F90">
        <v>-1</v>
      </c>
      <c r="G90">
        <v>1</v>
      </c>
      <c r="H90">
        <v>1</v>
      </c>
      <c r="I90">
        <v>-1</v>
      </c>
      <c r="J90">
        <v>1</v>
      </c>
      <c r="K90">
        <v>0</v>
      </c>
      <c r="L90">
        <v>-1</v>
      </c>
      <c r="M90">
        <v>55</v>
      </c>
      <c r="N90">
        <f t="shared" si="2"/>
        <v>2.6832815729997477</v>
      </c>
      <c r="O90">
        <v>1.8663052229806658</v>
      </c>
      <c r="P90">
        <f t="shared" si="3"/>
        <v>59.54958679598041</v>
      </c>
    </row>
    <row r="91" spans="2:16" x14ac:dyDescent="0.35">
      <c r="B91" s="8" t="s">
        <v>286</v>
      </c>
      <c r="C91">
        <v>1</v>
      </c>
      <c r="D91">
        <v>-1</v>
      </c>
      <c r="E91">
        <v>1</v>
      </c>
      <c r="F91">
        <v>0</v>
      </c>
      <c r="G91">
        <v>1</v>
      </c>
      <c r="H91">
        <v>-1</v>
      </c>
      <c r="I91">
        <v>-1</v>
      </c>
      <c r="J91">
        <v>-1</v>
      </c>
      <c r="K91">
        <v>-1</v>
      </c>
      <c r="L91">
        <v>-1</v>
      </c>
      <c r="M91">
        <v>55</v>
      </c>
      <c r="N91">
        <f t="shared" si="2"/>
        <v>-4.0249223594996213</v>
      </c>
      <c r="O91">
        <v>-1.6768625355026476</v>
      </c>
      <c r="P91">
        <f t="shared" si="3"/>
        <v>49.29821510499773</v>
      </c>
    </row>
    <row r="92" spans="2:16" x14ac:dyDescent="0.35">
      <c r="B92" s="8" t="s">
        <v>409</v>
      </c>
      <c r="C92">
        <v>-1</v>
      </c>
      <c r="D92">
        <v>1</v>
      </c>
      <c r="E92">
        <v>1</v>
      </c>
      <c r="F92">
        <v>1</v>
      </c>
      <c r="G92">
        <v>-1</v>
      </c>
      <c r="H92">
        <v>1</v>
      </c>
      <c r="I92">
        <v>1</v>
      </c>
      <c r="J92">
        <v>-1</v>
      </c>
      <c r="K92">
        <v>0</v>
      </c>
      <c r="L92">
        <v>1</v>
      </c>
      <c r="M92">
        <v>55</v>
      </c>
      <c r="N92">
        <f t="shared" si="2"/>
        <v>4.0249223594996213</v>
      </c>
      <c r="O92">
        <v>3.0294781963297788</v>
      </c>
      <c r="P92">
        <f t="shared" si="3"/>
        <v>62.054400555829396</v>
      </c>
    </row>
    <row r="93" spans="2:16" x14ac:dyDescent="0.35">
      <c r="B93" s="8" t="s">
        <v>320</v>
      </c>
      <c r="C93">
        <v>1</v>
      </c>
      <c r="D93">
        <v>-1</v>
      </c>
      <c r="E93">
        <v>1</v>
      </c>
      <c r="F93">
        <v>-1</v>
      </c>
      <c r="G93">
        <v>1</v>
      </c>
      <c r="H93">
        <v>0</v>
      </c>
      <c r="I93">
        <v>-1</v>
      </c>
      <c r="J93">
        <v>-1</v>
      </c>
      <c r="K93">
        <v>1</v>
      </c>
      <c r="L93">
        <v>-1</v>
      </c>
      <c r="M93">
        <v>55</v>
      </c>
      <c r="N93">
        <f t="shared" si="2"/>
        <v>-1.3416407864998738</v>
      </c>
      <c r="O93">
        <v>-0.25260701945907615</v>
      </c>
      <c r="P93">
        <f t="shared" si="3"/>
        <v>53.40575219404105</v>
      </c>
    </row>
    <row r="94" spans="2:16" x14ac:dyDescent="0.35">
      <c r="B94" s="8" t="s">
        <v>231</v>
      </c>
      <c r="C94">
        <v>1</v>
      </c>
      <c r="D94">
        <v>-1</v>
      </c>
      <c r="E94">
        <v>1</v>
      </c>
      <c r="F94">
        <v>1</v>
      </c>
      <c r="G94">
        <v>1</v>
      </c>
      <c r="H94">
        <v>1</v>
      </c>
      <c r="I94">
        <v>-1</v>
      </c>
      <c r="J94">
        <v>1</v>
      </c>
      <c r="K94">
        <v>-1</v>
      </c>
      <c r="L94">
        <v>-1</v>
      </c>
      <c r="M94">
        <v>55</v>
      </c>
      <c r="N94">
        <f t="shared" si="2"/>
        <v>2.6832815729997477</v>
      </c>
      <c r="O94">
        <v>3.5293231081136152</v>
      </c>
      <c r="P94">
        <f t="shared" si="3"/>
        <v>61.212604681113362</v>
      </c>
    </row>
    <row r="95" spans="2:16" x14ac:dyDescent="0.35">
      <c r="B95" s="8" t="s">
        <v>281</v>
      </c>
      <c r="C95">
        <v>1</v>
      </c>
      <c r="D95">
        <v>1</v>
      </c>
      <c r="E95">
        <v>-1</v>
      </c>
      <c r="F95">
        <v>-1</v>
      </c>
      <c r="G95">
        <v>1</v>
      </c>
      <c r="H95">
        <v>-1</v>
      </c>
      <c r="I95">
        <v>-1</v>
      </c>
      <c r="J95">
        <v>-1</v>
      </c>
      <c r="K95">
        <v>1</v>
      </c>
      <c r="L95">
        <v>-1</v>
      </c>
      <c r="M95">
        <v>55</v>
      </c>
      <c r="N95">
        <f t="shared" si="2"/>
        <v>-2.6832815729997477</v>
      </c>
      <c r="O95">
        <v>5.9536092200654265</v>
      </c>
      <c r="P95">
        <f t="shared" si="3"/>
        <v>58.270327647065677</v>
      </c>
    </row>
    <row r="96" spans="2:16" x14ac:dyDescent="0.35">
      <c r="B96" s="8" t="s">
        <v>397</v>
      </c>
      <c r="C96">
        <v>1</v>
      </c>
      <c r="D96">
        <v>1</v>
      </c>
      <c r="E96">
        <v>1</v>
      </c>
      <c r="F96">
        <v>1</v>
      </c>
      <c r="G96">
        <v>-1</v>
      </c>
      <c r="H96">
        <v>1</v>
      </c>
      <c r="I96">
        <v>1</v>
      </c>
      <c r="J96">
        <v>-1</v>
      </c>
      <c r="K96">
        <v>-1</v>
      </c>
      <c r="L96">
        <v>-1</v>
      </c>
      <c r="M96">
        <v>55</v>
      </c>
      <c r="N96">
        <f t="shared" si="2"/>
        <v>2.6832815729997477</v>
      </c>
      <c r="O96">
        <v>1.8805253417514125</v>
      </c>
      <c r="P96">
        <f t="shared" si="3"/>
        <v>59.563806914751162</v>
      </c>
    </row>
    <row r="97" spans="2:16" x14ac:dyDescent="0.35">
      <c r="B97" s="8" t="s">
        <v>393</v>
      </c>
      <c r="C97">
        <v>-1</v>
      </c>
      <c r="D97">
        <v>1</v>
      </c>
      <c r="E97">
        <v>1</v>
      </c>
      <c r="F97">
        <v>1</v>
      </c>
      <c r="G97">
        <v>-1</v>
      </c>
      <c r="H97">
        <v>1</v>
      </c>
      <c r="I97">
        <v>-1</v>
      </c>
      <c r="J97">
        <v>-1</v>
      </c>
      <c r="K97">
        <v>1</v>
      </c>
      <c r="L97">
        <v>1</v>
      </c>
      <c r="M97">
        <v>55</v>
      </c>
      <c r="N97">
        <f t="shared" si="2"/>
        <v>2.6832815729997477</v>
      </c>
      <c r="O97">
        <v>-7.6735823697944854</v>
      </c>
      <c r="P97">
        <f t="shared" si="3"/>
        <v>50.009699203205258</v>
      </c>
    </row>
    <row r="98" spans="2:16" x14ac:dyDescent="0.35">
      <c r="B98" s="8" t="s">
        <v>386</v>
      </c>
      <c r="C98">
        <v>1</v>
      </c>
      <c r="D98">
        <v>1</v>
      </c>
      <c r="E98">
        <v>-1</v>
      </c>
      <c r="F98">
        <v>1</v>
      </c>
      <c r="G98">
        <v>-1</v>
      </c>
      <c r="H98">
        <v>1</v>
      </c>
      <c r="I98">
        <v>0</v>
      </c>
      <c r="J98">
        <v>-1</v>
      </c>
      <c r="K98">
        <v>1</v>
      </c>
      <c r="L98">
        <v>1</v>
      </c>
      <c r="M98">
        <v>55</v>
      </c>
      <c r="N98">
        <f t="shared" si="2"/>
        <v>4.0249223594996213</v>
      </c>
      <c r="O98">
        <v>-7.2478267489883255</v>
      </c>
      <c r="P98">
        <f t="shared" si="3"/>
        <v>51.777095610511296</v>
      </c>
    </row>
    <row r="99" spans="2:16" x14ac:dyDescent="0.35">
      <c r="B99" s="8" t="s">
        <v>382</v>
      </c>
      <c r="C99">
        <v>-1</v>
      </c>
      <c r="D99">
        <v>1</v>
      </c>
      <c r="E99">
        <v>1</v>
      </c>
      <c r="F99">
        <v>-1</v>
      </c>
      <c r="G99">
        <v>-1</v>
      </c>
      <c r="H99">
        <v>-1</v>
      </c>
      <c r="I99">
        <v>-1</v>
      </c>
      <c r="J99">
        <v>-1</v>
      </c>
      <c r="K99">
        <v>1</v>
      </c>
      <c r="L99">
        <v>1</v>
      </c>
      <c r="M99">
        <v>55</v>
      </c>
      <c r="N99">
        <f t="shared" si="2"/>
        <v>-2.6832815729997477</v>
      </c>
      <c r="O99">
        <v>-7.7522655556407258</v>
      </c>
      <c r="P99">
        <f t="shared" si="3"/>
        <v>44.564452871359528</v>
      </c>
    </row>
    <row r="100" spans="2:16" x14ac:dyDescent="0.35">
      <c r="B100" s="8" t="s">
        <v>381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0</v>
      </c>
      <c r="J100">
        <v>-1</v>
      </c>
      <c r="K100">
        <v>1</v>
      </c>
      <c r="L100">
        <v>1</v>
      </c>
      <c r="M100">
        <v>55</v>
      </c>
      <c r="N100">
        <f t="shared" si="2"/>
        <v>9.3914855054991175</v>
      </c>
      <c r="O100">
        <v>3.3648672680821967</v>
      </c>
      <c r="P100">
        <f t="shared" si="3"/>
        <v>67.756352773581312</v>
      </c>
    </row>
    <row r="101" spans="2:16" x14ac:dyDescent="0.35">
      <c r="B101" s="8" t="s">
        <v>246</v>
      </c>
      <c r="C101">
        <v>1</v>
      </c>
      <c r="D101">
        <v>-1</v>
      </c>
      <c r="E101">
        <v>-1</v>
      </c>
      <c r="F101">
        <v>0</v>
      </c>
      <c r="G101">
        <v>1</v>
      </c>
      <c r="H101">
        <v>0</v>
      </c>
      <c r="I101">
        <v>-1</v>
      </c>
      <c r="J101">
        <v>-1</v>
      </c>
      <c r="K101">
        <v>-1</v>
      </c>
      <c r="L101">
        <v>-1</v>
      </c>
      <c r="M101">
        <v>55</v>
      </c>
      <c r="N101">
        <f t="shared" si="2"/>
        <v>-5.3665631459994954</v>
      </c>
      <c r="O101">
        <v>-3.5701404248139141</v>
      </c>
      <c r="P101">
        <f t="shared" si="3"/>
        <v>46.063296429186593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1"/>
  <sheetViews>
    <sheetView workbookViewId="0">
      <selection activeCell="T2" sqref="T2"/>
    </sheetView>
  </sheetViews>
  <sheetFormatPr defaultColWidth="11.453125" defaultRowHeight="14.5" x14ac:dyDescent="0.35"/>
  <cols>
    <col min="3" max="3" width="11.453125" style="12"/>
    <col min="4" max="5" width="6.26953125" customWidth="1"/>
    <col min="6" max="6" width="6.453125" customWidth="1"/>
    <col min="7" max="7" width="6.81640625" customWidth="1"/>
    <col min="8" max="8" width="6.7265625" customWidth="1"/>
    <col min="9" max="9" width="6.81640625" customWidth="1"/>
    <col min="10" max="11" width="6.7265625" customWidth="1"/>
    <col min="12" max="12" width="6.81640625" customWidth="1"/>
    <col min="13" max="13" width="7.1796875" customWidth="1"/>
  </cols>
  <sheetData>
    <row r="1" spans="1:20" s="9" customFormat="1" x14ac:dyDescent="0.35">
      <c r="A1" s="9" t="s">
        <v>534</v>
      </c>
      <c r="B1" s="9" t="s">
        <v>427</v>
      </c>
      <c r="C1" s="11" t="s">
        <v>432</v>
      </c>
      <c r="D1" s="2" t="s">
        <v>0</v>
      </c>
      <c r="E1" s="2" t="s">
        <v>1</v>
      </c>
      <c r="F1" s="2" t="s">
        <v>2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2" t="s">
        <v>13</v>
      </c>
      <c r="P1" s="3" t="s">
        <v>123</v>
      </c>
      <c r="Q1" s="2" t="s">
        <v>124</v>
      </c>
      <c r="R1" s="9">
        <f>_xlfn.VAR.S(O2:O101)</f>
        <v>11.942545454545451</v>
      </c>
      <c r="S1" s="9">
        <f>_xlfn.VAR.S(P2:P101)</f>
        <v>32.05235857239353</v>
      </c>
      <c r="T1" s="9">
        <f>_xlfn.VAR.S(Q2:Q101)</f>
        <v>37.700012171144756</v>
      </c>
    </row>
    <row r="2" spans="1:20" x14ac:dyDescent="0.35">
      <c r="B2">
        <v>1</v>
      </c>
      <c r="C2" s="13" t="s">
        <v>433</v>
      </c>
      <c r="D2">
        <v>1</v>
      </c>
      <c r="E2">
        <v>-1</v>
      </c>
      <c r="F2">
        <v>1</v>
      </c>
      <c r="G2">
        <v>-1</v>
      </c>
      <c r="H2">
        <v>1</v>
      </c>
      <c r="I2">
        <v>-1</v>
      </c>
      <c r="J2">
        <v>-1</v>
      </c>
      <c r="K2">
        <v>1</v>
      </c>
      <c r="L2">
        <v>-1</v>
      </c>
      <c r="M2">
        <v>-1</v>
      </c>
      <c r="N2">
        <v>55</v>
      </c>
      <c r="O2">
        <f>SUM(D2:M2)*SQRT(18/10)</f>
        <v>-2.6832815729997477</v>
      </c>
      <c r="P2">
        <v>-3.2489599281575328</v>
      </c>
      <c r="Q2">
        <f>SUM(N2:P2)</f>
        <v>49.067758498842721</v>
      </c>
    </row>
    <row r="3" spans="1:20" x14ac:dyDescent="0.35">
      <c r="B3">
        <v>1</v>
      </c>
      <c r="C3" s="13" t="s">
        <v>434</v>
      </c>
      <c r="D3">
        <v>1</v>
      </c>
      <c r="E3">
        <v>-1</v>
      </c>
      <c r="F3">
        <v>-1</v>
      </c>
      <c r="G3">
        <v>1</v>
      </c>
      <c r="H3">
        <v>1</v>
      </c>
      <c r="I3">
        <v>-1</v>
      </c>
      <c r="J3">
        <v>-1</v>
      </c>
      <c r="K3">
        <v>1</v>
      </c>
      <c r="L3">
        <v>-1</v>
      </c>
      <c r="M3">
        <v>-1</v>
      </c>
      <c r="N3">
        <v>55</v>
      </c>
      <c r="O3">
        <f t="shared" ref="O3:O66" si="0">SUM(D3:M3)*SQRT(18/10)</f>
        <v>-2.6832815729997477</v>
      </c>
      <c r="P3">
        <v>-8.203529134537531</v>
      </c>
      <c r="Q3">
        <f t="shared" ref="Q3:Q66" si="1">SUM(N3:P3)</f>
        <v>44.113189292462721</v>
      </c>
    </row>
    <row r="4" spans="1:20" x14ac:dyDescent="0.35">
      <c r="B4">
        <v>1</v>
      </c>
      <c r="C4" s="13" t="s">
        <v>435</v>
      </c>
      <c r="D4">
        <v>1</v>
      </c>
      <c r="E4">
        <v>1</v>
      </c>
      <c r="F4">
        <v>-1</v>
      </c>
      <c r="G4">
        <v>-1</v>
      </c>
      <c r="H4">
        <v>1</v>
      </c>
      <c r="I4">
        <v>1</v>
      </c>
      <c r="J4">
        <v>-1</v>
      </c>
      <c r="K4">
        <v>1</v>
      </c>
      <c r="L4">
        <v>-1</v>
      </c>
      <c r="M4">
        <v>-1</v>
      </c>
      <c r="N4">
        <v>55</v>
      </c>
      <c r="O4">
        <f t="shared" si="0"/>
        <v>0</v>
      </c>
      <c r="P4">
        <v>-6.147275724529103</v>
      </c>
      <c r="Q4">
        <f t="shared" si="1"/>
        <v>48.852724275470898</v>
      </c>
    </row>
    <row r="5" spans="1:20" x14ac:dyDescent="0.35">
      <c r="B5">
        <v>1</v>
      </c>
      <c r="C5" s="13" t="s">
        <v>436</v>
      </c>
      <c r="D5">
        <v>1</v>
      </c>
      <c r="E5">
        <v>1</v>
      </c>
      <c r="F5">
        <v>-1</v>
      </c>
      <c r="G5">
        <v>-1</v>
      </c>
      <c r="H5">
        <v>1</v>
      </c>
      <c r="I5">
        <v>1</v>
      </c>
      <c r="J5">
        <v>-1</v>
      </c>
      <c r="K5">
        <v>-1</v>
      </c>
      <c r="L5">
        <v>1</v>
      </c>
      <c r="M5">
        <v>-1</v>
      </c>
      <c r="N5">
        <v>55</v>
      </c>
      <c r="O5">
        <f t="shared" si="0"/>
        <v>0</v>
      </c>
      <c r="P5">
        <v>3.433619218193547</v>
      </c>
      <c r="Q5">
        <f t="shared" si="1"/>
        <v>58.433619218193549</v>
      </c>
    </row>
    <row r="6" spans="1:20" x14ac:dyDescent="0.35">
      <c r="B6">
        <v>1</v>
      </c>
      <c r="C6" s="13" t="s">
        <v>437</v>
      </c>
      <c r="D6">
        <v>1</v>
      </c>
      <c r="E6">
        <v>1</v>
      </c>
      <c r="F6">
        <v>1</v>
      </c>
      <c r="G6">
        <v>-1</v>
      </c>
      <c r="H6">
        <v>1</v>
      </c>
      <c r="I6">
        <v>1</v>
      </c>
      <c r="J6">
        <v>-1</v>
      </c>
      <c r="K6">
        <v>-1</v>
      </c>
      <c r="L6">
        <v>-1</v>
      </c>
      <c r="M6">
        <v>-1</v>
      </c>
      <c r="N6">
        <v>55</v>
      </c>
      <c r="O6">
        <f t="shared" si="0"/>
        <v>0</v>
      </c>
      <c r="P6">
        <v>-2.7614626027038485</v>
      </c>
      <c r="Q6">
        <f t="shared" si="1"/>
        <v>52.238537397296149</v>
      </c>
    </row>
    <row r="7" spans="1:20" x14ac:dyDescent="0.35">
      <c r="B7">
        <v>1</v>
      </c>
      <c r="C7" s="13" t="s">
        <v>438</v>
      </c>
      <c r="D7">
        <v>1</v>
      </c>
      <c r="E7">
        <v>1</v>
      </c>
      <c r="F7">
        <v>-1</v>
      </c>
      <c r="G7">
        <v>1</v>
      </c>
      <c r="H7">
        <v>1</v>
      </c>
      <c r="I7">
        <v>-1</v>
      </c>
      <c r="J7">
        <v>-1</v>
      </c>
      <c r="K7">
        <v>1</v>
      </c>
      <c r="L7">
        <v>-1</v>
      </c>
      <c r="M7">
        <v>-1</v>
      </c>
      <c r="N7">
        <v>55</v>
      </c>
      <c r="O7">
        <f t="shared" si="0"/>
        <v>0</v>
      </c>
      <c r="P7">
        <v>4.7106119643006435E-2</v>
      </c>
      <c r="Q7">
        <f t="shared" si="1"/>
        <v>55.047106119643004</v>
      </c>
    </row>
    <row r="8" spans="1:20" x14ac:dyDescent="0.35">
      <c r="B8">
        <v>1</v>
      </c>
      <c r="C8" s="13" t="s">
        <v>439</v>
      </c>
      <c r="D8">
        <v>1</v>
      </c>
      <c r="E8">
        <v>1</v>
      </c>
      <c r="F8">
        <v>1</v>
      </c>
      <c r="G8">
        <v>1</v>
      </c>
      <c r="H8">
        <v>1</v>
      </c>
      <c r="I8">
        <v>-1</v>
      </c>
      <c r="J8">
        <v>-1</v>
      </c>
      <c r="K8">
        <v>1</v>
      </c>
      <c r="L8">
        <v>1</v>
      </c>
      <c r="M8">
        <v>-1</v>
      </c>
      <c r="N8">
        <v>55</v>
      </c>
      <c r="O8">
        <f t="shared" si="0"/>
        <v>5.3665631459994954</v>
      </c>
      <c r="P8">
        <v>-8.5170795230110947</v>
      </c>
      <c r="Q8">
        <f t="shared" si="1"/>
        <v>51.849483622988402</v>
      </c>
    </row>
    <row r="9" spans="1:20" x14ac:dyDescent="0.35">
      <c r="B9">
        <v>1</v>
      </c>
      <c r="C9" s="13" t="s">
        <v>440</v>
      </c>
      <c r="D9">
        <v>1</v>
      </c>
      <c r="E9">
        <v>-1</v>
      </c>
      <c r="F9">
        <v>-1</v>
      </c>
      <c r="G9">
        <v>-1</v>
      </c>
      <c r="H9">
        <v>1</v>
      </c>
      <c r="I9">
        <v>1</v>
      </c>
      <c r="J9">
        <v>-1</v>
      </c>
      <c r="K9">
        <v>1</v>
      </c>
      <c r="L9">
        <v>1</v>
      </c>
      <c r="M9">
        <v>-1</v>
      </c>
      <c r="N9">
        <v>55</v>
      </c>
      <c r="O9">
        <f t="shared" si="0"/>
        <v>0</v>
      </c>
      <c r="P9">
        <v>8.3014892866684988</v>
      </c>
      <c r="Q9">
        <f t="shared" si="1"/>
        <v>63.301489286668499</v>
      </c>
    </row>
    <row r="10" spans="1:20" x14ac:dyDescent="0.35">
      <c r="B10">
        <v>1</v>
      </c>
      <c r="C10" s="13" t="s">
        <v>441</v>
      </c>
      <c r="D10">
        <v>1</v>
      </c>
      <c r="E10">
        <v>1</v>
      </c>
      <c r="F10">
        <v>-1</v>
      </c>
      <c r="G10">
        <v>1</v>
      </c>
      <c r="H10">
        <v>1</v>
      </c>
      <c r="I10">
        <v>1</v>
      </c>
      <c r="J10">
        <v>-1</v>
      </c>
      <c r="K10">
        <v>-1</v>
      </c>
      <c r="L10">
        <v>-1</v>
      </c>
      <c r="M10">
        <v>-1</v>
      </c>
      <c r="N10">
        <v>55</v>
      </c>
      <c r="O10">
        <f t="shared" si="0"/>
        <v>0</v>
      </c>
      <c r="P10">
        <v>2.2865179718723421</v>
      </c>
      <c r="Q10">
        <f t="shared" si="1"/>
        <v>57.286517971872343</v>
      </c>
    </row>
    <row r="11" spans="1:20" x14ac:dyDescent="0.35">
      <c r="B11">
        <v>1</v>
      </c>
      <c r="C11" s="13" t="s">
        <v>442</v>
      </c>
      <c r="D11">
        <v>1</v>
      </c>
      <c r="E11">
        <v>-1</v>
      </c>
      <c r="F11">
        <v>1</v>
      </c>
      <c r="G11">
        <v>-1</v>
      </c>
      <c r="H11">
        <v>1</v>
      </c>
      <c r="I11">
        <v>1</v>
      </c>
      <c r="J11">
        <v>-1</v>
      </c>
      <c r="K11">
        <v>-1</v>
      </c>
      <c r="L11">
        <v>1</v>
      </c>
      <c r="M11">
        <v>-1</v>
      </c>
      <c r="N11">
        <v>55</v>
      </c>
      <c r="O11">
        <f t="shared" si="0"/>
        <v>0</v>
      </c>
      <c r="P11">
        <v>6.0513913065441844</v>
      </c>
      <c r="Q11">
        <f t="shared" si="1"/>
        <v>61.051391306544183</v>
      </c>
    </row>
    <row r="12" spans="1:20" x14ac:dyDescent="0.35">
      <c r="B12">
        <v>1</v>
      </c>
      <c r="C12" s="13" t="s">
        <v>443</v>
      </c>
      <c r="D12">
        <v>1</v>
      </c>
      <c r="E12">
        <v>-1</v>
      </c>
      <c r="F12">
        <v>-1</v>
      </c>
      <c r="G12">
        <v>-1</v>
      </c>
      <c r="H12">
        <v>1</v>
      </c>
      <c r="I12">
        <v>-1</v>
      </c>
      <c r="J12">
        <v>-1</v>
      </c>
      <c r="K12">
        <v>1</v>
      </c>
      <c r="L12">
        <v>1</v>
      </c>
      <c r="M12">
        <v>-1</v>
      </c>
      <c r="N12">
        <v>55</v>
      </c>
      <c r="O12">
        <f t="shared" si="0"/>
        <v>-2.6832815729997477</v>
      </c>
      <c r="P12">
        <v>1.0226663126517961</v>
      </c>
      <c r="Q12">
        <f t="shared" si="1"/>
        <v>53.339384739652047</v>
      </c>
    </row>
    <row r="13" spans="1:20" x14ac:dyDescent="0.35">
      <c r="B13">
        <v>1</v>
      </c>
      <c r="C13" s="13" t="s">
        <v>444</v>
      </c>
      <c r="D13">
        <v>1</v>
      </c>
      <c r="E13">
        <v>-1</v>
      </c>
      <c r="F13">
        <v>-1</v>
      </c>
      <c r="G13">
        <v>-1</v>
      </c>
      <c r="H13">
        <v>1</v>
      </c>
      <c r="I13">
        <v>1</v>
      </c>
      <c r="J13">
        <v>-1</v>
      </c>
      <c r="K13">
        <v>-1</v>
      </c>
      <c r="L13">
        <v>-1</v>
      </c>
      <c r="M13">
        <v>-1</v>
      </c>
      <c r="N13">
        <v>55</v>
      </c>
      <c r="O13">
        <f t="shared" si="0"/>
        <v>-5.3665631459994954</v>
      </c>
      <c r="P13">
        <v>-0.94377698340586524</v>
      </c>
      <c r="Q13">
        <f t="shared" si="1"/>
        <v>48.689659870594639</v>
      </c>
    </row>
    <row r="14" spans="1:20" x14ac:dyDescent="0.35">
      <c r="B14">
        <v>1</v>
      </c>
      <c r="C14" s="13" t="s">
        <v>445</v>
      </c>
      <c r="D14">
        <v>1</v>
      </c>
      <c r="E14">
        <v>1</v>
      </c>
      <c r="F14">
        <v>-1</v>
      </c>
      <c r="G14">
        <v>1</v>
      </c>
      <c r="H14">
        <v>1</v>
      </c>
      <c r="I14">
        <v>-1</v>
      </c>
      <c r="J14">
        <v>-1</v>
      </c>
      <c r="K14">
        <v>-1</v>
      </c>
      <c r="L14">
        <v>-1</v>
      </c>
      <c r="M14">
        <v>-1</v>
      </c>
      <c r="N14">
        <v>55</v>
      </c>
      <c r="O14">
        <f t="shared" si="0"/>
        <v>-2.6832815729997477</v>
      </c>
      <c r="P14">
        <v>-1.3570331099303958</v>
      </c>
      <c r="Q14">
        <f t="shared" si="1"/>
        <v>50.959685317069855</v>
      </c>
    </row>
    <row r="15" spans="1:20" x14ac:dyDescent="0.35">
      <c r="B15">
        <v>1</v>
      </c>
      <c r="C15" s="13" t="s">
        <v>446</v>
      </c>
      <c r="D15">
        <v>1</v>
      </c>
      <c r="E15">
        <v>-1</v>
      </c>
      <c r="F15">
        <v>-1</v>
      </c>
      <c r="G15">
        <v>-1</v>
      </c>
      <c r="H15">
        <v>1</v>
      </c>
      <c r="I15">
        <v>1</v>
      </c>
      <c r="J15">
        <v>-1</v>
      </c>
      <c r="K15">
        <v>-1</v>
      </c>
      <c r="L15">
        <v>1</v>
      </c>
      <c r="M15">
        <v>-1</v>
      </c>
      <c r="N15">
        <v>55</v>
      </c>
      <c r="O15">
        <f t="shared" si="0"/>
        <v>-2.6832815729997477</v>
      </c>
      <c r="P15">
        <v>0.90718923272224605</v>
      </c>
      <c r="Q15">
        <f t="shared" si="1"/>
        <v>53.223907659722499</v>
      </c>
    </row>
    <row r="16" spans="1:20" x14ac:dyDescent="0.35">
      <c r="B16">
        <v>1</v>
      </c>
      <c r="C16" s="13" t="s">
        <v>447</v>
      </c>
      <c r="D16">
        <v>1</v>
      </c>
      <c r="E16">
        <v>-1</v>
      </c>
      <c r="F16">
        <v>-1</v>
      </c>
      <c r="G16">
        <v>1</v>
      </c>
      <c r="H16">
        <v>1</v>
      </c>
      <c r="I16">
        <v>1</v>
      </c>
      <c r="J16">
        <v>-1</v>
      </c>
      <c r="K16">
        <v>1</v>
      </c>
      <c r="L16">
        <v>0</v>
      </c>
      <c r="M16">
        <v>-1</v>
      </c>
      <c r="N16">
        <v>55</v>
      </c>
      <c r="O16">
        <f t="shared" si="0"/>
        <v>1.3416407864998738</v>
      </c>
      <c r="P16">
        <v>-5.1351690029984516</v>
      </c>
      <c r="Q16">
        <f t="shared" si="1"/>
        <v>51.206471783501421</v>
      </c>
    </row>
    <row r="17" spans="2:17" x14ac:dyDescent="0.35">
      <c r="B17">
        <v>1</v>
      </c>
      <c r="C17" s="13" t="s">
        <v>448</v>
      </c>
      <c r="D17">
        <v>1</v>
      </c>
      <c r="E17">
        <v>1</v>
      </c>
      <c r="F17">
        <v>-1</v>
      </c>
      <c r="G17">
        <v>-1</v>
      </c>
      <c r="H17">
        <v>1</v>
      </c>
      <c r="I17">
        <v>-1</v>
      </c>
      <c r="J17">
        <v>-1</v>
      </c>
      <c r="K17">
        <v>1</v>
      </c>
      <c r="L17">
        <v>-1</v>
      </c>
      <c r="M17">
        <v>-1</v>
      </c>
      <c r="N17">
        <v>55</v>
      </c>
      <c r="O17">
        <f t="shared" si="0"/>
        <v>-2.6832815729997477</v>
      </c>
      <c r="P17">
        <v>-5.8620869183603759</v>
      </c>
      <c r="Q17">
        <f t="shared" si="1"/>
        <v>46.454631508639878</v>
      </c>
    </row>
    <row r="18" spans="2:17" x14ac:dyDescent="0.35">
      <c r="B18">
        <v>1</v>
      </c>
      <c r="C18" s="13" t="s">
        <v>449</v>
      </c>
      <c r="D18">
        <v>1</v>
      </c>
      <c r="E18">
        <v>-1</v>
      </c>
      <c r="F18">
        <v>-1</v>
      </c>
      <c r="G18">
        <v>1</v>
      </c>
      <c r="H18">
        <v>1</v>
      </c>
      <c r="I18">
        <v>0</v>
      </c>
      <c r="J18">
        <v>-1</v>
      </c>
      <c r="K18">
        <v>1</v>
      </c>
      <c r="L18">
        <v>-1</v>
      </c>
      <c r="M18">
        <v>-1</v>
      </c>
      <c r="N18">
        <v>55</v>
      </c>
      <c r="O18">
        <f t="shared" si="0"/>
        <v>-1.3416407864998738</v>
      </c>
      <c r="P18">
        <v>-0.19998425868216047</v>
      </c>
      <c r="Q18">
        <f t="shared" si="1"/>
        <v>53.45837495481797</v>
      </c>
    </row>
    <row r="19" spans="2:17" x14ac:dyDescent="0.35">
      <c r="B19">
        <v>1</v>
      </c>
      <c r="C19" s="13" t="s">
        <v>450</v>
      </c>
      <c r="D19">
        <v>1</v>
      </c>
      <c r="E19">
        <v>-1</v>
      </c>
      <c r="F19">
        <v>-1</v>
      </c>
      <c r="G19">
        <v>1</v>
      </c>
      <c r="H19">
        <v>1</v>
      </c>
      <c r="I19">
        <v>1</v>
      </c>
      <c r="J19">
        <v>-1</v>
      </c>
      <c r="K19">
        <v>-1</v>
      </c>
      <c r="L19">
        <v>-1</v>
      </c>
      <c r="M19">
        <v>-1</v>
      </c>
      <c r="N19">
        <v>55</v>
      </c>
      <c r="O19">
        <f t="shared" si="0"/>
        <v>-2.6832815729997477</v>
      </c>
      <c r="P19">
        <v>0.95707842179949731</v>
      </c>
      <c r="Q19">
        <f t="shared" si="1"/>
        <v>53.273796848799748</v>
      </c>
    </row>
    <row r="20" spans="2:17" x14ac:dyDescent="0.35">
      <c r="B20">
        <v>1</v>
      </c>
      <c r="C20" s="13" t="s">
        <v>451</v>
      </c>
      <c r="D20">
        <v>1</v>
      </c>
      <c r="E20">
        <v>-1</v>
      </c>
      <c r="F20">
        <v>1</v>
      </c>
      <c r="G20">
        <v>-1</v>
      </c>
      <c r="H20">
        <v>1</v>
      </c>
      <c r="I20">
        <v>1</v>
      </c>
      <c r="J20">
        <v>-1</v>
      </c>
      <c r="K20">
        <v>-1</v>
      </c>
      <c r="L20">
        <v>1</v>
      </c>
      <c r="M20">
        <v>-1</v>
      </c>
      <c r="N20">
        <v>55</v>
      </c>
      <c r="O20">
        <f t="shared" si="0"/>
        <v>0</v>
      </c>
      <c r="P20">
        <v>4.2650826556337513</v>
      </c>
      <c r="Q20">
        <f t="shared" si="1"/>
        <v>59.265082655633748</v>
      </c>
    </row>
    <row r="21" spans="2:17" x14ac:dyDescent="0.35">
      <c r="B21">
        <v>1</v>
      </c>
      <c r="C21" s="13" t="s">
        <v>452</v>
      </c>
      <c r="D21">
        <v>1</v>
      </c>
      <c r="E21">
        <v>1</v>
      </c>
      <c r="F21">
        <v>1</v>
      </c>
      <c r="G21">
        <v>1</v>
      </c>
      <c r="H21">
        <v>1</v>
      </c>
      <c r="I21">
        <v>-1</v>
      </c>
      <c r="J21">
        <v>-1</v>
      </c>
      <c r="K21">
        <v>1</v>
      </c>
      <c r="L21">
        <v>1</v>
      </c>
      <c r="M21">
        <v>-1</v>
      </c>
      <c r="N21">
        <v>55</v>
      </c>
      <c r="O21">
        <f t="shared" si="0"/>
        <v>5.3665631459994954</v>
      </c>
      <c r="P21">
        <v>-0.56587060690947921</v>
      </c>
      <c r="Q21">
        <f t="shared" si="1"/>
        <v>59.800692539090015</v>
      </c>
    </row>
    <row r="22" spans="2:17" x14ac:dyDescent="0.35">
      <c r="B22">
        <v>1</v>
      </c>
      <c r="C22" s="13" t="s">
        <v>453</v>
      </c>
      <c r="D22">
        <v>1</v>
      </c>
      <c r="E22">
        <v>1</v>
      </c>
      <c r="F22">
        <v>1</v>
      </c>
      <c r="G22">
        <v>-1</v>
      </c>
      <c r="H22">
        <v>1</v>
      </c>
      <c r="I22">
        <v>1</v>
      </c>
      <c r="J22">
        <v>-1</v>
      </c>
      <c r="K22">
        <v>1</v>
      </c>
      <c r="L22">
        <v>-1</v>
      </c>
      <c r="M22">
        <v>-1</v>
      </c>
      <c r="N22">
        <v>55</v>
      </c>
      <c r="O22">
        <f t="shared" si="0"/>
        <v>2.6832815729997477</v>
      </c>
      <c r="P22">
        <v>4.493654133250061</v>
      </c>
      <c r="Q22">
        <f t="shared" si="1"/>
        <v>62.176935706249807</v>
      </c>
    </row>
    <row r="23" spans="2:17" x14ac:dyDescent="0.35">
      <c r="B23">
        <v>1</v>
      </c>
      <c r="C23" s="13" t="s">
        <v>454</v>
      </c>
      <c r="D23">
        <v>1</v>
      </c>
      <c r="E23">
        <v>-1</v>
      </c>
      <c r="F23">
        <v>1</v>
      </c>
      <c r="G23">
        <v>-1</v>
      </c>
      <c r="H23">
        <v>1</v>
      </c>
      <c r="I23">
        <v>-1</v>
      </c>
      <c r="J23">
        <v>-1</v>
      </c>
      <c r="K23">
        <v>-1</v>
      </c>
      <c r="L23">
        <v>1</v>
      </c>
      <c r="M23">
        <v>-1</v>
      </c>
      <c r="N23">
        <v>55</v>
      </c>
      <c r="O23">
        <f t="shared" si="0"/>
        <v>-2.6832815729997477</v>
      </c>
      <c r="P23">
        <v>6.9162533855998074</v>
      </c>
      <c r="Q23">
        <f t="shared" si="1"/>
        <v>59.232971812600063</v>
      </c>
    </row>
    <row r="24" spans="2:17" x14ac:dyDescent="0.35">
      <c r="B24">
        <v>1</v>
      </c>
      <c r="C24" s="13" t="s">
        <v>455</v>
      </c>
      <c r="D24">
        <v>1</v>
      </c>
      <c r="E24">
        <v>1</v>
      </c>
      <c r="F24">
        <v>1</v>
      </c>
      <c r="G24">
        <v>-1</v>
      </c>
      <c r="H24">
        <v>1</v>
      </c>
      <c r="I24">
        <v>-1</v>
      </c>
      <c r="J24">
        <v>-1</v>
      </c>
      <c r="K24">
        <v>1</v>
      </c>
      <c r="L24">
        <v>1</v>
      </c>
      <c r="M24">
        <v>-1</v>
      </c>
      <c r="N24">
        <v>55</v>
      </c>
      <c r="O24">
        <f t="shared" si="0"/>
        <v>2.6832815729997477</v>
      </c>
      <c r="P24">
        <v>0.36159624512547983</v>
      </c>
      <c r="Q24">
        <f t="shared" si="1"/>
        <v>58.044877818125229</v>
      </c>
    </row>
    <row r="25" spans="2:17" x14ac:dyDescent="0.35">
      <c r="B25">
        <v>1</v>
      </c>
      <c r="C25" s="13" t="s">
        <v>456</v>
      </c>
      <c r="D25">
        <v>1</v>
      </c>
      <c r="E25">
        <v>-1</v>
      </c>
      <c r="F25">
        <v>1</v>
      </c>
      <c r="G25">
        <v>0</v>
      </c>
      <c r="H25">
        <v>1</v>
      </c>
      <c r="I25">
        <v>-1</v>
      </c>
      <c r="J25">
        <v>-1</v>
      </c>
      <c r="K25">
        <v>-1</v>
      </c>
      <c r="L25">
        <v>-1</v>
      </c>
      <c r="M25">
        <v>-1</v>
      </c>
      <c r="N25">
        <v>55</v>
      </c>
      <c r="O25">
        <f t="shared" si="0"/>
        <v>-4.0249223594996213</v>
      </c>
      <c r="P25">
        <v>17.714246643151515</v>
      </c>
      <c r="Q25">
        <f t="shared" si="1"/>
        <v>68.689324283651899</v>
      </c>
    </row>
    <row r="26" spans="2:17" x14ac:dyDescent="0.35">
      <c r="B26">
        <v>1</v>
      </c>
      <c r="C26" s="13" t="s">
        <v>457</v>
      </c>
      <c r="D26">
        <v>1</v>
      </c>
      <c r="E26">
        <v>-1</v>
      </c>
      <c r="F26">
        <v>1</v>
      </c>
      <c r="G26">
        <v>1</v>
      </c>
      <c r="H26">
        <v>1</v>
      </c>
      <c r="I26">
        <v>-1</v>
      </c>
      <c r="J26">
        <v>-1</v>
      </c>
      <c r="K26">
        <v>0</v>
      </c>
      <c r="L26">
        <v>-1</v>
      </c>
      <c r="M26">
        <v>-1</v>
      </c>
      <c r="N26">
        <v>55</v>
      </c>
      <c r="O26">
        <f t="shared" si="0"/>
        <v>-1.3416407864998738</v>
      </c>
      <c r="P26">
        <v>-10.122916882578775</v>
      </c>
      <c r="Q26">
        <f t="shared" si="1"/>
        <v>43.535442330921356</v>
      </c>
    </row>
    <row r="27" spans="2:17" x14ac:dyDescent="0.35">
      <c r="B27">
        <v>1</v>
      </c>
      <c r="C27" s="13" t="s">
        <v>458</v>
      </c>
      <c r="D27">
        <v>1</v>
      </c>
      <c r="E27">
        <v>-1</v>
      </c>
      <c r="F27">
        <v>-1</v>
      </c>
      <c r="G27">
        <v>1</v>
      </c>
      <c r="H27">
        <v>1</v>
      </c>
      <c r="I27">
        <v>-1</v>
      </c>
      <c r="J27">
        <v>-1</v>
      </c>
      <c r="K27">
        <v>-1</v>
      </c>
      <c r="L27">
        <v>-1</v>
      </c>
      <c r="M27">
        <v>-1</v>
      </c>
      <c r="N27">
        <v>55</v>
      </c>
      <c r="O27">
        <f t="shared" si="0"/>
        <v>-5.3665631459994954</v>
      </c>
      <c r="P27">
        <v>4.6907434811304505</v>
      </c>
      <c r="Q27">
        <f t="shared" si="1"/>
        <v>54.324180335130961</v>
      </c>
    </row>
    <row r="28" spans="2:17" x14ac:dyDescent="0.35">
      <c r="B28">
        <v>1</v>
      </c>
      <c r="C28" s="13" t="s">
        <v>459</v>
      </c>
      <c r="D28">
        <v>1</v>
      </c>
      <c r="E28">
        <v>-1</v>
      </c>
      <c r="F28">
        <v>1</v>
      </c>
      <c r="G28">
        <v>1</v>
      </c>
      <c r="H28">
        <v>1</v>
      </c>
      <c r="I28">
        <v>-1</v>
      </c>
      <c r="J28">
        <v>-1</v>
      </c>
      <c r="K28">
        <v>1</v>
      </c>
      <c r="L28">
        <v>-1</v>
      </c>
      <c r="M28">
        <v>-1</v>
      </c>
      <c r="N28">
        <v>55</v>
      </c>
      <c r="O28">
        <f t="shared" si="0"/>
        <v>0</v>
      </c>
      <c r="P28">
        <v>-6.4401277021776568</v>
      </c>
      <c r="Q28">
        <f t="shared" si="1"/>
        <v>48.559872297822345</v>
      </c>
    </row>
    <row r="29" spans="2:17" x14ac:dyDescent="0.35">
      <c r="B29">
        <v>1</v>
      </c>
      <c r="C29" s="13" t="s">
        <v>460</v>
      </c>
      <c r="D29">
        <v>1</v>
      </c>
      <c r="E29">
        <v>1</v>
      </c>
      <c r="F29">
        <v>-1</v>
      </c>
      <c r="G29">
        <v>1</v>
      </c>
      <c r="H29">
        <v>1</v>
      </c>
      <c r="I29">
        <v>1</v>
      </c>
      <c r="J29">
        <v>-1</v>
      </c>
      <c r="K29">
        <v>-1</v>
      </c>
      <c r="L29">
        <v>1</v>
      </c>
      <c r="M29">
        <v>-1</v>
      </c>
      <c r="N29">
        <v>55</v>
      </c>
      <c r="O29">
        <f t="shared" si="0"/>
        <v>2.6832815729997477</v>
      </c>
      <c r="P29">
        <v>10.404569958101661</v>
      </c>
      <c r="Q29">
        <f t="shared" si="1"/>
        <v>68.087851531101407</v>
      </c>
    </row>
    <row r="30" spans="2:17" x14ac:dyDescent="0.35">
      <c r="B30">
        <v>1</v>
      </c>
      <c r="C30" s="13" t="s">
        <v>461</v>
      </c>
      <c r="D30">
        <v>1</v>
      </c>
      <c r="E30">
        <v>-1</v>
      </c>
      <c r="F30">
        <v>1</v>
      </c>
      <c r="G30">
        <v>1</v>
      </c>
      <c r="H30">
        <v>1</v>
      </c>
      <c r="I30">
        <v>-1</v>
      </c>
      <c r="J30">
        <v>-1</v>
      </c>
      <c r="K30">
        <v>1</v>
      </c>
      <c r="L30">
        <v>-1</v>
      </c>
      <c r="M30">
        <v>-1</v>
      </c>
      <c r="N30">
        <v>55</v>
      </c>
      <c r="O30">
        <f t="shared" si="0"/>
        <v>0</v>
      </c>
      <c r="P30">
        <v>-3.0675347466959733</v>
      </c>
      <c r="Q30">
        <f t="shared" si="1"/>
        <v>51.932465253304024</v>
      </c>
    </row>
    <row r="31" spans="2:17" x14ac:dyDescent="0.35">
      <c r="B31">
        <v>1</v>
      </c>
      <c r="C31" s="13" t="s">
        <v>462</v>
      </c>
      <c r="D31">
        <v>1</v>
      </c>
      <c r="E31">
        <v>-1</v>
      </c>
      <c r="F31">
        <v>1</v>
      </c>
      <c r="G31">
        <v>-1</v>
      </c>
      <c r="H31">
        <v>1</v>
      </c>
      <c r="I31">
        <v>1</v>
      </c>
      <c r="J31">
        <v>-1</v>
      </c>
      <c r="K31">
        <v>-1</v>
      </c>
      <c r="L31">
        <v>-1</v>
      </c>
      <c r="M31">
        <v>-1</v>
      </c>
      <c r="N31">
        <v>55</v>
      </c>
      <c r="O31">
        <f t="shared" si="0"/>
        <v>-2.6832815729997477</v>
      </c>
      <c r="P31">
        <v>6.3023385011367505</v>
      </c>
      <c r="Q31">
        <f t="shared" si="1"/>
        <v>58.619056928137006</v>
      </c>
    </row>
    <row r="32" spans="2:17" x14ac:dyDescent="0.35">
      <c r="B32">
        <v>1</v>
      </c>
      <c r="C32" s="13" t="s">
        <v>463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-1</v>
      </c>
      <c r="K32">
        <v>1</v>
      </c>
      <c r="L32">
        <v>-1</v>
      </c>
      <c r="M32">
        <v>-1</v>
      </c>
      <c r="N32">
        <v>55</v>
      </c>
      <c r="O32">
        <f t="shared" si="0"/>
        <v>5.3665631459994954</v>
      </c>
      <c r="P32">
        <v>-10.553312107708717</v>
      </c>
      <c r="Q32">
        <f t="shared" si="1"/>
        <v>49.813251038290772</v>
      </c>
    </row>
    <row r="33" spans="2:17" x14ac:dyDescent="0.35">
      <c r="B33">
        <v>1</v>
      </c>
      <c r="C33" s="13" t="s">
        <v>464</v>
      </c>
      <c r="D33">
        <v>1</v>
      </c>
      <c r="E33">
        <v>1</v>
      </c>
      <c r="F33">
        <v>-1</v>
      </c>
      <c r="G33">
        <v>-1</v>
      </c>
      <c r="H33">
        <v>1</v>
      </c>
      <c r="I33">
        <v>-1</v>
      </c>
      <c r="J33">
        <v>-1</v>
      </c>
      <c r="K33">
        <v>1</v>
      </c>
      <c r="L33">
        <v>1</v>
      </c>
      <c r="M33">
        <v>-1</v>
      </c>
      <c r="N33">
        <v>55</v>
      </c>
      <c r="O33">
        <f t="shared" si="0"/>
        <v>0</v>
      </c>
      <c r="P33">
        <v>-5.0891743427875076</v>
      </c>
      <c r="Q33">
        <f t="shared" si="1"/>
        <v>49.910825657212492</v>
      </c>
    </row>
    <row r="34" spans="2:17" x14ac:dyDescent="0.35">
      <c r="B34">
        <v>1</v>
      </c>
      <c r="C34" s="13" t="s">
        <v>465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-1</v>
      </c>
      <c r="K34">
        <v>1</v>
      </c>
      <c r="L34">
        <v>1</v>
      </c>
      <c r="M34">
        <v>-1</v>
      </c>
      <c r="N34">
        <v>55</v>
      </c>
      <c r="O34">
        <f t="shared" si="0"/>
        <v>8.0498447189992426</v>
      </c>
      <c r="P34">
        <v>-12.167109658591722</v>
      </c>
      <c r="Q34">
        <f t="shared" si="1"/>
        <v>50.882735060407519</v>
      </c>
    </row>
    <row r="35" spans="2:17" x14ac:dyDescent="0.35">
      <c r="B35">
        <v>1</v>
      </c>
      <c r="C35" s="13" t="s">
        <v>466</v>
      </c>
      <c r="D35">
        <v>1</v>
      </c>
      <c r="E35">
        <v>0</v>
      </c>
      <c r="F35">
        <v>1</v>
      </c>
      <c r="G35">
        <v>1</v>
      </c>
      <c r="H35">
        <v>1</v>
      </c>
      <c r="I35">
        <v>-1</v>
      </c>
      <c r="J35">
        <v>-1</v>
      </c>
      <c r="K35">
        <v>1</v>
      </c>
      <c r="L35">
        <v>1</v>
      </c>
      <c r="M35">
        <v>-1</v>
      </c>
      <c r="N35">
        <v>55</v>
      </c>
      <c r="O35">
        <f t="shared" si="0"/>
        <v>4.0249223594996213</v>
      </c>
      <c r="P35">
        <v>6.2005155145812321</v>
      </c>
      <c r="Q35">
        <f t="shared" si="1"/>
        <v>65.225437874080853</v>
      </c>
    </row>
    <row r="36" spans="2:17" x14ac:dyDescent="0.35">
      <c r="B36">
        <v>1</v>
      </c>
      <c r="C36" s="13" t="s">
        <v>467</v>
      </c>
      <c r="D36">
        <v>1</v>
      </c>
      <c r="E36">
        <v>0</v>
      </c>
      <c r="F36">
        <v>1</v>
      </c>
      <c r="G36">
        <v>1</v>
      </c>
      <c r="H36">
        <v>1</v>
      </c>
      <c r="I36">
        <v>1</v>
      </c>
      <c r="J36">
        <v>-1</v>
      </c>
      <c r="K36">
        <v>1</v>
      </c>
      <c r="L36">
        <v>-1</v>
      </c>
      <c r="M36">
        <v>-1</v>
      </c>
      <c r="N36">
        <v>55</v>
      </c>
      <c r="O36">
        <f t="shared" si="0"/>
        <v>4.0249223594996213</v>
      </c>
      <c r="P36">
        <v>-6.1282446030748714</v>
      </c>
      <c r="Q36">
        <f t="shared" si="1"/>
        <v>52.896677756424751</v>
      </c>
    </row>
    <row r="37" spans="2:17" x14ac:dyDescent="0.35">
      <c r="B37">
        <v>1</v>
      </c>
      <c r="C37" s="13" t="s">
        <v>468</v>
      </c>
      <c r="D37">
        <v>1</v>
      </c>
      <c r="E37">
        <v>-1</v>
      </c>
      <c r="F37">
        <v>1</v>
      </c>
      <c r="G37">
        <v>1</v>
      </c>
      <c r="H37">
        <v>1</v>
      </c>
      <c r="I37">
        <v>1</v>
      </c>
      <c r="J37">
        <v>-1</v>
      </c>
      <c r="K37">
        <v>1</v>
      </c>
      <c r="L37">
        <v>-1</v>
      </c>
      <c r="M37">
        <v>-1</v>
      </c>
      <c r="N37">
        <v>55</v>
      </c>
      <c r="O37">
        <f t="shared" si="0"/>
        <v>2.6832815729997477</v>
      </c>
      <c r="P37">
        <v>-13.158675386239024</v>
      </c>
      <c r="Q37">
        <f t="shared" si="1"/>
        <v>44.524606186760721</v>
      </c>
    </row>
    <row r="38" spans="2:17" x14ac:dyDescent="0.35">
      <c r="B38">
        <v>1</v>
      </c>
      <c r="C38" s="13" t="s">
        <v>469</v>
      </c>
      <c r="D38">
        <v>1</v>
      </c>
      <c r="E38">
        <v>1</v>
      </c>
      <c r="F38">
        <v>-1</v>
      </c>
      <c r="G38">
        <v>0</v>
      </c>
      <c r="H38">
        <v>1</v>
      </c>
      <c r="I38">
        <v>1</v>
      </c>
      <c r="J38">
        <v>-1</v>
      </c>
      <c r="K38">
        <v>1</v>
      </c>
      <c r="L38">
        <v>1</v>
      </c>
      <c r="M38">
        <v>-1</v>
      </c>
      <c r="N38">
        <v>55</v>
      </c>
      <c r="O38">
        <f t="shared" si="0"/>
        <v>4.0249223594996213</v>
      </c>
      <c r="P38">
        <v>2.811991191631392</v>
      </c>
      <c r="Q38">
        <f t="shared" si="1"/>
        <v>61.836913551131012</v>
      </c>
    </row>
    <row r="39" spans="2:17" x14ac:dyDescent="0.35">
      <c r="B39">
        <v>1</v>
      </c>
      <c r="C39" s="13" t="s">
        <v>470</v>
      </c>
      <c r="D39">
        <v>1</v>
      </c>
      <c r="E39">
        <v>1</v>
      </c>
      <c r="F39">
        <v>1</v>
      </c>
      <c r="G39">
        <v>-1</v>
      </c>
      <c r="H39">
        <v>1</v>
      </c>
      <c r="I39">
        <v>-1</v>
      </c>
      <c r="J39">
        <v>-1</v>
      </c>
      <c r="K39">
        <v>1</v>
      </c>
      <c r="L39">
        <v>1</v>
      </c>
      <c r="M39">
        <v>-1</v>
      </c>
      <c r="N39">
        <v>55</v>
      </c>
      <c r="O39">
        <f t="shared" si="0"/>
        <v>2.6832815729997477</v>
      </c>
      <c r="P39">
        <v>3.553174683212176</v>
      </c>
      <c r="Q39">
        <f t="shared" si="1"/>
        <v>61.236456256211923</v>
      </c>
    </row>
    <row r="40" spans="2:17" x14ac:dyDescent="0.35">
      <c r="B40">
        <v>1</v>
      </c>
      <c r="C40" s="13" t="s">
        <v>471</v>
      </c>
      <c r="D40">
        <v>1</v>
      </c>
      <c r="E40">
        <v>-1</v>
      </c>
      <c r="F40">
        <v>1</v>
      </c>
      <c r="G40">
        <v>1</v>
      </c>
      <c r="H40">
        <v>1</v>
      </c>
      <c r="I40">
        <v>-1</v>
      </c>
      <c r="J40">
        <v>-1</v>
      </c>
      <c r="K40">
        <v>1</v>
      </c>
      <c r="L40">
        <v>1</v>
      </c>
      <c r="M40">
        <v>-1</v>
      </c>
      <c r="N40">
        <v>55</v>
      </c>
      <c r="O40">
        <f t="shared" si="0"/>
        <v>2.6832815729997477</v>
      </c>
      <c r="P40">
        <v>0.28695541020508991</v>
      </c>
      <c r="Q40">
        <f t="shared" si="1"/>
        <v>57.970236983204835</v>
      </c>
    </row>
    <row r="41" spans="2:17" x14ac:dyDescent="0.35">
      <c r="B41">
        <v>1</v>
      </c>
      <c r="C41" s="13" t="s">
        <v>472</v>
      </c>
      <c r="D41">
        <v>1</v>
      </c>
      <c r="E41">
        <v>1</v>
      </c>
      <c r="F41">
        <v>-1</v>
      </c>
      <c r="G41">
        <v>-1</v>
      </c>
      <c r="H41">
        <v>1</v>
      </c>
      <c r="I41">
        <v>1</v>
      </c>
      <c r="J41">
        <v>-1</v>
      </c>
      <c r="K41">
        <v>-1</v>
      </c>
      <c r="L41">
        <v>-1</v>
      </c>
      <c r="M41">
        <v>-1</v>
      </c>
      <c r="N41">
        <v>55</v>
      </c>
      <c r="O41">
        <f t="shared" si="0"/>
        <v>-2.6832815729997477</v>
      </c>
      <c r="P41">
        <v>3.5937727874902858</v>
      </c>
      <c r="Q41">
        <f t="shared" si="1"/>
        <v>55.910491214490541</v>
      </c>
    </row>
    <row r="42" spans="2:17" x14ac:dyDescent="0.35">
      <c r="B42">
        <v>1</v>
      </c>
      <c r="C42" s="13" t="s">
        <v>473</v>
      </c>
      <c r="D42">
        <v>1</v>
      </c>
      <c r="E42">
        <v>-1</v>
      </c>
      <c r="F42">
        <v>1</v>
      </c>
      <c r="G42">
        <v>0</v>
      </c>
      <c r="H42">
        <v>1</v>
      </c>
      <c r="I42">
        <v>-1</v>
      </c>
      <c r="J42">
        <v>-1</v>
      </c>
      <c r="K42">
        <v>0</v>
      </c>
      <c r="L42">
        <v>-1</v>
      </c>
      <c r="M42">
        <v>-1</v>
      </c>
      <c r="N42">
        <v>55</v>
      </c>
      <c r="O42">
        <f t="shared" si="0"/>
        <v>-2.6832815729997477</v>
      </c>
      <c r="P42">
        <v>4.1151421280931553</v>
      </c>
      <c r="Q42">
        <f t="shared" si="1"/>
        <v>56.431860555093408</v>
      </c>
    </row>
    <row r="43" spans="2:17" x14ac:dyDescent="0.35">
      <c r="B43">
        <v>1</v>
      </c>
      <c r="C43" s="13" t="s">
        <v>474</v>
      </c>
      <c r="D43">
        <v>1</v>
      </c>
      <c r="E43">
        <v>-1</v>
      </c>
      <c r="F43">
        <v>-1</v>
      </c>
      <c r="G43">
        <v>-1</v>
      </c>
      <c r="H43">
        <v>1</v>
      </c>
      <c r="I43">
        <v>1</v>
      </c>
      <c r="J43">
        <v>-1</v>
      </c>
      <c r="K43">
        <v>1</v>
      </c>
      <c r="L43">
        <v>-1</v>
      </c>
      <c r="M43">
        <v>-1</v>
      </c>
      <c r="N43">
        <v>55</v>
      </c>
      <c r="O43">
        <f t="shared" si="0"/>
        <v>-2.6832815729997477</v>
      </c>
      <c r="P43">
        <v>-8.6600620509631039</v>
      </c>
      <c r="Q43">
        <f t="shared" si="1"/>
        <v>43.656656376037148</v>
      </c>
    </row>
    <row r="44" spans="2:17" x14ac:dyDescent="0.35">
      <c r="B44">
        <v>1</v>
      </c>
      <c r="C44" s="13" t="s">
        <v>475</v>
      </c>
      <c r="D44">
        <v>1</v>
      </c>
      <c r="E44">
        <v>-1</v>
      </c>
      <c r="F44">
        <v>1</v>
      </c>
      <c r="G44">
        <v>-1</v>
      </c>
      <c r="H44">
        <v>1</v>
      </c>
      <c r="I44">
        <v>1</v>
      </c>
      <c r="J44">
        <v>-1</v>
      </c>
      <c r="K44">
        <v>1</v>
      </c>
      <c r="L44">
        <v>0</v>
      </c>
      <c r="M44">
        <v>-1</v>
      </c>
      <c r="N44">
        <v>55</v>
      </c>
      <c r="O44">
        <f t="shared" si="0"/>
        <v>1.3416407864998738</v>
      </c>
      <c r="P44">
        <v>-6.5018702354635494</v>
      </c>
      <c r="Q44">
        <f t="shared" si="1"/>
        <v>49.839770551036324</v>
      </c>
    </row>
    <row r="45" spans="2:17" x14ac:dyDescent="0.35">
      <c r="B45">
        <v>1</v>
      </c>
      <c r="C45" s="13" t="s">
        <v>476</v>
      </c>
      <c r="D45">
        <v>1</v>
      </c>
      <c r="E45">
        <v>1</v>
      </c>
      <c r="F45">
        <v>1</v>
      </c>
      <c r="G45">
        <v>1</v>
      </c>
      <c r="H45">
        <v>1</v>
      </c>
      <c r="I45">
        <v>-1</v>
      </c>
      <c r="J45">
        <v>-1</v>
      </c>
      <c r="K45">
        <v>-1</v>
      </c>
      <c r="L45">
        <v>1</v>
      </c>
      <c r="M45">
        <v>-1</v>
      </c>
      <c r="N45">
        <v>55</v>
      </c>
      <c r="O45">
        <f t="shared" si="0"/>
        <v>2.6832815729997477</v>
      </c>
      <c r="P45">
        <v>-2.6356658752357021</v>
      </c>
      <c r="Q45">
        <f t="shared" si="1"/>
        <v>55.047615697764044</v>
      </c>
    </row>
    <row r="46" spans="2:17" x14ac:dyDescent="0.35">
      <c r="B46">
        <v>1</v>
      </c>
      <c r="C46" s="13" t="s">
        <v>477</v>
      </c>
      <c r="D46">
        <v>1</v>
      </c>
      <c r="E46">
        <v>-1</v>
      </c>
      <c r="F46">
        <v>1</v>
      </c>
      <c r="G46">
        <v>1</v>
      </c>
      <c r="H46">
        <v>1</v>
      </c>
      <c r="I46">
        <v>1</v>
      </c>
      <c r="J46">
        <v>-1</v>
      </c>
      <c r="K46">
        <v>1</v>
      </c>
      <c r="L46">
        <v>-1</v>
      </c>
      <c r="M46">
        <v>-1</v>
      </c>
      <c r="N46">
        <v>55</v>
      </c>
      <c r="O46">
        <f t="shared" si="0"/>
        <v>2.6832815729997477</v>
      </c>
      <c r="P46">
        <v>2.3026662734003436</v>
      </c>
      <c r="Q46">
        <f t="shared" si="1"/>
        <v>59.985947846400087</v>
      </c>
    </row>
    <row r="47" spans="2:17" x14ac:dyDescent="0.35">
      <c r="B47">
        <v>1</v>
      </c>
      <c r="C47" s="13" t="s">
        <v>478</v>
      </c>
      <c r="D47">
        <v>1</v>
      </c>
      <c r="E47">
        <v>1</v>
      </c>
      <c r="F47">
        <v>-1</v>
      </c>
      <c r="G47">
        <v>1</v>
      </c>
      <c r="H47">
        <v>1</v>
      </c>
      <c r="I47">
        <v>-1</v>
      </c>
      <c r="J47">
        <v>-1</v>
      </c>
      <c r="K47">
        <v>-1</v>
      </c>
      <c r="L47">
        <v>1</v>
      </c>
      <c r="M47">
        <v>-1</v>
      </c>
      <c r="N47">
        <v>55</v>
      </c>
      <c r="O47">
        <f t="shared" si="0"/>
        <v>0</v>
      </c>
      <c r="P47">
        <v>-4.7411205020525768</v>
      </c>
      <c r="Q47">
        <f t="shared" si="1"/>
        <v>50.258879497947426</v>
      </c>
    </row>
    <row r="48" spans="2:17" x14ac:dyDescent="0.35">
      <c r="B48">
        <v>1</v>
      </c>
      <c r="C48" s="13" t="s">
        <v>479</v>
      </c>
      <c r="D48">
        <v>1</v>
      </c>
      <c r="E48">
        <v>-1</v>
      </c>
      <c r="F48">
        <v>1</v>
      </c>
      <c r="G48">
        <v>1</v>
      </c>
      <c r="H48">
        <v>1</v>
      </c>
      <c r="I48">
        <v>1</v>
      </c>
      <c r="J48">
        <v>-1</v>
      </c>
      <c r="K48">
        <v>-1</v>
      </c>
      <c r="L48">
        <v>-1</v>
      </c>
      <c r="M48">
        <v>-1</v>
      </c>
      <c r="N48">
        <v>55</v>
      </c>
      <c r="O48">
        <f t="shared" si="0"/>
        <v>0</v>
      </c>
      <c r="P48">
        <v>0.52441159317089736</v>
      </c>
      <c r="Q48">
        <f t="shared" si="1"/>
        <v>55.524411593170896</v>
      </c>
    </row>
    <row r="49" spans="2:17" x14ac:dyDescent="0.35">
      <c r="B49">
        <v>1</v>
      </c>
      <c r="C49" s="13" t="s">
        <v>480</v>
      </c>
      <c r="D49">
        <v>1</v>
      </c>
      <c r="E49">
        <v>1</v>
      </c>
      <c r="F49">
        <v>1</v>
      </c>
      <c r="G49">
        <v>1</v>
      </c>
      <c r="H49">
        <v>1</v>
      </c>
      <c r="I49">
        <v>-1</v>
      </c>
      <c r="J49">
        <v>-1</v>
      </c>
      <c r="K49">
        <v>1</v>
      </c>
      <c r="L49">
        <v>1</v>
      </c>
      <c r="M49">
        <v>-1</v>
      </c>
      <c r="N49">
        <v>55</v>
      </c>
      <c r="O49">
        <f t="shared" si="0"/>
        <v>5.3665631459994954</v>
      </c>
      <c r="P49">
        <v>-6.2932840841585902</v>
      </c>
      <c r="Q49">
        <f t="shared" si="1"/>
        <v>54.0732790618409</v>
      </c>
    </row>
    <row r="50" spans="2:17" x14ac:dyDescent="0.35">
      <c r="B50">
        <v>1</v>
      </c>
      <c r="C50" s="13" t="s">
        <v>481</v>
      </c>
      <c r="D50">
        <v>1</v>
      </c>
      <c r="E50">
        <v>-1</v>
      </c>
      <c r="F50">
        <v>-1</v>
      </c>
      <c r="G50">
        <v>-1</v>
      </c>
      <c r="H50">
        <v>1</v>
      </c>
      <c r="I50">
        <v>1</v>
      </c>
      <c r="J50">
        <v>-1</v>
      </c>
      <c r="K50">
        <v>-1</v>
      </c>
      <c r="L50">
        <v>-1</v>
      </c>
      <c r="M50">
        <v>-1</v>
      </c>
      <c r="N50">
        <v>55</v>
      </c>
      <c r="O50">
        <f t="shared" si="0"/>
        <v>-5.3665631459994954</v>
      </c>
      <c r="P50">
        <v>16.501270276172104</v>
      </c>
      <c r="Q50">
        <f t="shared" si="1"/>
        <v>66.134707130172615</v>
      </c>
    </row>
    <row r="51" spans="2:17" x14ac:dyDescent="0.35">
      <c r="B51">
        <v>1</v>
      </c>
      <c r="C51" s="13" t="s">
        <v>482</v>
      </c>
      <c r="D51">
        <v>1</v>
      </c>
      <c r="E51">
        <v>-1</v>
      </c>
      <c r="F51">
        <v>1</v>
      </c>
      <c r="G51">
        <v>-1</v>
      </c>
      <c r="H51">
        <v>1</v>
      </c>
      <c r="I51">
        <v>-1</v>
      </c>
      <c r="J51">
        <v>-1</v>
      </c>
      <c r="K51">
        <v>0</v>
      </c>
      <c r="L51">
        <v>-1</v>
      </c>
      <c r="M51">
        <v>-1</v>
      </c>
      <c r="N51">
        <v>55</v>
      </c>
      <c r="O51">
        <f t="shared" si="0"/>
        <v>-4.0249223594996213</v>
      </c>
      <c r="P51">
        <v>1.4177411614418853</v>
      </c>
      <c r="Q51">
        <f t="shared" si="1"/>
        <v>52.392818801942269</v>
      </c>
    </row>
    <row r="52" spans="2:17" x14ac:dyDescent="0.35">
      <c r="B52">
        <v>2</v>
      </c>
      <c r="C52" s="13" t="s">
        <v>483</v>
      </c>
      <c r="D52">
        <v>1</v>
      </c>
      <c r="E52">
        <v>0</v>
      </c>
      <c r="F52">
        <v>-1</v>
      </c>
      <c r="G52">
        <v>1</v>
      </c>
      <c r="H52">
        <v>0</v>
      </c>
      <c r="I52">
        <v>1</v>
      </c>
      <c r="J52">
        <v>-1</v>
      </c>
      <c r="K52">
        <v>-1</v>
      </c>
      <c r="L52">
        <v>-1</v>
      </c>
      <c r="M52">
        <v>-1</v>
      </c>
      <c r="N52">
        <v>55</v>
      </c>
      <c r="O52">
        <f t="shared" si="0"/>
        <v>-2.6832815729997477</v>
      </c>
      <c r="P52">
        <v>-4.1133682106687148</v>
      </c>
      <c r="Q52">
        <f t="shared" si="1"/>
        <v>48.203350216331536</v>
      </c>
    </row>
    <row r="53" spans="2:17" x14ac:dyDescent="0.35">
      <c r="B53">
        <v>2</v>
      </c>
      <c r="C53" s="13" t="s">
        <v>484</v>
      </c>
      <c r="D53">
        <v>-1</v>
      </c>
      <c r="E53">
        <v>-1</v>
      </c>
      <c r="F53">
        <v>-1</v>
      </c>
      <c r="G53">
        <v>1</v>
      </c>
      <c r="H53">
        <v>1</v>
      </c>
      <c r="I53">
        <v>1</v>
      </c>
      <c r="J53">
        <v>-1</v>
      </c>
      <c r="K53">
        <v>-1</v>
      </c>
      <c r="L53">
        <v>-1</v>
      </c>
      <c r="M53">
        <v>-1</v>
      </c>
      <c r="N53">
        <v>55</v>
      </c>
      <c r="O53">
        <f t="shared" si="0"/>
        <v>-5.3665631459994954</v>
      </c>
      <c r="P53">
        <v>2.7975007321907426</v>
      </c>
      <c r="Q53">
        <f t="shared" si="1"/>
        <v>52.430937586191249</v>
      </c>
    </row>
    <row r="54" spans="2:17" x14ac:dyDescent="0.35">
      <c r="B54">
        <v>2</v>
      </c>
      <c r="C54" s="13" t="s">
        <v>485</v>
      </c>
      <c r="D54">
        <v>-1</v>
      </c>
      <c r="E54">
        <v>1</v>
      </c>
      <c r="F54">
        <v>-1</v>
      </c>
      <c r="G54">
        <v>1</v>
      </c>
      <c r="H54">
        <v>0</v>
      </c>
      <c r="I54">
        <v>-1</v>
      </c>
      <c r="J54">
        <v>1</v>
      </c>
      <c r="K54">
        <v>-1</v>
      </c>
      <c r="L54">
        <v>-1</v>
      </c>
      <c r="M54">
        <v>1</v>
      </c>
      <c r="N54">
        <v>55</v>
      </c>
      <c r="O54">
        <f t="shared" si="0"/>
        <v>-1.3416407864998738</v>
      </c>
      <c r="P54">
        <v>4.7021302692290199</v>
      </c>
      <c r="Q54">
        <f t="shared" si="1"/>
        <v>58.36048948272915</v>
      </c>
    </row>
    <row r="55" spans="2:17" x14ac:dyDescent="0.35">
      <c r="B55">
        <v>2</v>
      </c>
      <c r="C55" s="13" t="s">
        <v>486</v>
      </c>
      <c r="D55">
        <v>-1</v>
      </c>
      <c r="E55">
        <v>-1</v>
      </c>
      <c r="F55">
        <v>-1</v>
      </c>
      <c r="G55">
        <v>1</v>
      </c>
      <c r="H55">
        <v>-1</v>
      </c>
      <c r="I55">
        <v>-1</v>
      </c>
      <c r="J55">
        <v>-1</v>
      </c>
      <c r="K55">
        <v>-1</v>
      </c>
      <c r="L55">
        <v>1</v>
      </c>
      <c r="M55">
        <v>-1</v>
      </c>
      <c r="N55">
        <v>55</v>
      </c>
      <c r="O55">
        <f t="shared" si="0"/>
        <v>-8.0498447189992426</v>
      </c>
      <c r="P55">
        <v>-1.9748765436920941</v>
      </c>
      <c r="Q55">
        <f t="shared" si="1"/>
        <v>44.97527873730867</v>
      </c>
    </row>
    <row r="56" spans="2:17" x14ac:dyDescent="0.35">
      <c r="B56">
        <v>2</v>
      </c>
      <c r="C56" s="13" t="s">
        <v>487</v>
      </c>
      <c r="D56">
        <v>-1</v>
      </c>
      <c r="E56">
        <v>1</v>
      </c>
      <c r="F56">
        <v>-1</v>
      </c>
      <c r="G56">
        <v>-1</v>
      </c>
      <c r="H56">
        <v>1</v>
      </c>
      <c r="I56">
        <v>-1</v>
      </c>
      <c r="J56">
        <v>1</v>
      </c>
      <c r="K56">
        <v>-1</v>
      </c>
      <c r="L56">
        <v>-1</v>
      </c>
      <c r="M56">
        <v>1</v>
      </c>
      <c r="N56">
        <v>55</v>
      </c>
      <c r="O56">
        <f t="shared" si="0"/>
        <v>-2.6832815729997477</v>
      </c>
      <c r="P56">
        <v>-0.38733507348758595</v>
      </c>
      <c r="Q56">
        <f t="shared" si="1"/>
        <v>51.929383353512669</v>
      </c>
    </row>
    <row r="57" spans="2:17" x14ac:dyDescent="0.35">
      <c r="B57">
        <v>2</v>
      </c>
      <c r="C57" s="13" t="s">
        <v>488</v>
      </c>
      <c r="D57">
        <v>-1</v>
      </c>
      <c r="E57">
        <v>-1</v>
      </c>
      <c r="F57">
        <v>-1</v>
      </c>
      <c r="G57">
        <v>1</v>
      </c>
      <c r="H57">
        <v>1</v>
      </c>
      <c r="I57">
        <v>-1</v>
      </c>
      <c r="J57">
        <v>-1</v>
      </c>
      <c r="K57">
        <v>-1</v>
      </c>
      <c r="L57">
        <v>-1</v>
      </c>
      <c r="M57">
        <v>1</v>
      </c>
      <c r="N57">
        <v>55</v>
      </c>
      <c r="O57">
        <f t="shared" si="0"/>
        <v>-5.3665631459994954</v>
      </c>
      <c r="P57">
        <v>-7.7878920865129579</v>
      </c>
      <c r="Q57">
        <f t="shared" si="1"/>
        <v>41.845544767487553</v>
      </c>
    </row>
    <row r="58" spans="2:17" x14ac:dyDescent="0.35">
      <c r="B58">
        <v>2</v>
      </c>
      <c r="C58" s="13" t="s">
        <v>489</v>
      </c>
      <c r="D58">
        <v>-1</v>
      </c>
      <c r="E58">
        <v>-1</v>
      </c>
      <c r="F58">
        <v>1</v>
      </c>
      <c r="G58">
        <v>-1</v>
      </c>
      <c r="H58">
        <v>1</v>
      </c>
      <c r="I58">
        <v>-1</v>
      </c>
      <c r="J58">
        <v>1</v>
      </c>
      <c r="K58">
        <v>-1</v>
      </c>
      <c r="L58">
        <v>1</v>
      </c>
      <c r="M58">
        <v>-1</v>
      </c>
      <c r="N58">
        <v>55</v>
      </c>
      <c r="O58">
        <f t="shared" si="0"/>
        <v>-2.6832815729997477</v>
      </c>
      <c r="P58">
        <v>-1.9216330361003731</v>
      </c>
      <c r="Q58">
        <f t="shared" si="1"/>
        <v>50.395085390899879</v>
      </c>
    </row>
    <row r="59" spans="2:17" x14ac:dyDescent="0.35">
      <c r="B59">
        <v>2</v>
      </c>
      <c r="C59" s="13" t="s">
        <v>490</v>
      </c>
      <c r="D59">
        <v>1</v>
      </c>
      <c r="E59">
        <v>-1</v>
      </c>
      <c r="F59">
        <v>0</v>
      </c>
      <c r="G59">
        <v>1</v>
      </c>
      <c r="H59">
        <v>1</v>
      </c>
      <c r="I59">
        <v>1</v>
      </c>
      <c r="J59">
        <v>-1</v>
      </c>
      <c r="K59">
        <v>-1</v>
      </c>
      <c r="L59">
        <v>-1</v>
      </c>
      <c r="M59">
        <v>-1</v>
      </c>
      <c r="N59">
        <v>55</v>
      </c>
      <c r="O59">
        <f t="shared" si="0"/>
        <v>-1.3416407864998738</v>
      </c>
      <c r="P59">
        <v>-3.099356956275046</v>
      </c>
      <c r="Q59">
        <f t="shared" si="1"/>
        <v>50.559002257225082</v>
      </c>
    </row>
    <row r="60" spans="2:17" x14ac:dyDescent="0.35">
      <c r="B60">
        <v>2</v>
      </c>
      <c r="C60" s="13" t="s">
        <v>491</v>
      </c>
      <c r="D60">
        <v>-1</v>
      </c>
      <c r="E60">
        <v>1</v>
      </c>
      <c r="F60">
        <v>1</v>
      </c>
      <c r="G60">
        <v>-1</v>
      </c>
      <c r="H60">
        <v>-1</v>
      </c>
      <c r="I60">
        <v>1</v>
      </c>
      <c r="J60">
        <v>1</v>
      </c>
      <c r="K60">
        <v>-1</v>
      </c>
      <c r="L60">
        <v>-1</v>
      </c>
      <c r="M60">
        <v>1</v>
      </c>
      <c r="N60">
        <v>55</v>
      </c>
      <c r="O60">
        <f t="shared" si="0"/>
        <v>0</v>
      </c>
      <c r="P60">
        <v>1.3030758627533277</v>
      </c>
      <c r="Q60">
        <f t="shared" si="1"/>
        <v>56.303075862753325</v>
      </c>
    </row>
    <row r="61" spans="2:17" x14ac:dyDescent="0.35">
      <c r="B61">
        <v>2</v>
      </c>
      <c r="C61" s="13" t="s">
        <v>492</v>
      </c>
      <c r="D61">
        <v>-1</v>
      </c>
      <c r="E61">
        <v>1</v>
      </c>
      <c r="F61">
        <v>-1</v>
      </c>
      <c r="G61">
        <v>1</v>
      </c>
      <c r="H61">
        <v>-1</v>
      </c>
      <c r="I61">
        <v>1</v>
      </c>
      <c r="J61">
        <v>-1</v>
      </c>
      <c r="K61">
        <v>-1</v>
      </c>
      <c r="L61">
        <v>-1</v>
      </c>
      <c r="M61">
        <v>-1</v>
      </c>
      <c r="N61">
        <v>55</v>
      </c>
      <c r="O61">
        <f t="shared" si="0"/>
        <v>-5.3665631459994954</v>
      </c>
      <c r="P61">
        <v>8.4149112222137052</v>
      </c>
      <c r="Q61">
        <f t="shared" si="1"/>
        <v>58.048348076214211</v>
      </c>
    </row>
    <row r="62" spans="2:17" x14ac:dyDescent="0.35">
      <c r="B62">
        <v>2</v>
      </c>
      <c r="C62" s="13" t="s">
        <v>493</v>
      </c>
      <c r="D62">
        <v>1</v>
      </c>
      <c r="E62">
        <v>1</v>
      </c>
      <c r="F62">
        <v>-1</v>
      </c>
      <c r="G62">
        <v>-1</v>
      </c>
      <c r="H62">
        <v>1</v>
      </c>
      <c r="I62">
        <v>-1</v>
      </c>
      <c r="J62">
        <v>-1</v>
      </c>
      <c r="K62">
        <v>-1</v>
      </c>
      <c r="L62">
        <v>-1</v>
      </c>
      <c r="M62">
        <v>-1</v>
      </c>
      <c r="N62">
        <v>55</v>
      </c>
      <c r="O62">
        <f t="shared" si="0"/>
        <v>-5.3665631459994954</v>
      </c>
      <c r="P62">
        <v>5.95552860342372</v>
      </c>
      <c r="Q62">
        <f t="shared" si="1"/>
        <v>55.58896545742423</v>
      </c>
    </row>
    <row r="63" spans="2:17" x14ac:dyDescent="0.35">
      <c r="B63">
        <v>2</v>
      </c>
      <c r="C63" s="13" t="s">
        <v>494</v>
      </c>
      <c r="D63">
        <v>-1</v>
      </c>
      <c r="E63">
        <v>-1</v>
      </c>
      <c r="F63">
        <v>-1</v>
      </c>
      <c r="G63">
        <v>1</v>
      </c>
      <c r="H63">
        <v>1</v>
      </c>
      <c r="I63">
        <v>1</v>
      </c>
      <c r="J63">
        <v>1</v>
      </c>
      <c r="K63">
        <v>-1</v>
      </c>
      <c r="L63">
        <v>-1</v>
      </c>
      <c r="M63">
        <v>0</v>
      </c>
      <c r="N63">
        <v>55</v>
      </c>
      <c r="O63">
        <f t="shared" si="0"/>
        <v>-1.3416407864998738</v>
      </c>
      <c r="P63">
        <v>-2.1391028140467525</v>
      </c>
      <c r="Q63">
        <f t="shared" si="1"/>
        <v>51.519256399453376</v>
      </c>
    </row>
    <row r="64" spans="2:17" x14ac:dyDescent="0.35">
      <c r="B64">
        <v>2</v>
      </c>
      <c r="C64" s="13" t="s">
        <v>495</v>
      </c>
      <c r="D64">
        <v>-1</v>
      </c>
      <c r="E64">
        <v>-1</v>
      </c>
      <c r="F64">
        <v>1</v>
      </c>
      <c r="G64">
        <v>-1</v>
      </c>
      <c r="H64">
        <v>1</v>
      </c>
      <c r="I64">
        <v>-1</v>
      </c>
      <c r="J64">
        <v>1</v>
      </c>
      <c r="K64">
        <v>-1</v>
      </c>
      <c r="L64">
        <v>-1</v>
      </c>
      <c r="M64">
        <v>-1</v>
      </c>
      <c r="N64">
        <v>55</v>
      </c>
      <c r="O64">
        <f t="shared" si="0"/>
        <v>-5.3665631459994954</v>
      </c>
      <c r="P64">
        <v>4.3609783026384106</v>
      </c>
      <c r="Q64">
        <f t="shared" si="1"/>
        <v>53.994415156638915</v>
      </c>
    </row>
    <row r="65" spans="2:17" x14ac:dyDescent="0.35">
      <c r="B65">
        <v>2</v>
      </c>
      <c r="C65" s="13" t="s">
        <v>496</v>
      </c>
      <c r="D65">
        <v>-1</v>
      </c>
      <c r="E65">
        <v>1</v>
      </c>
      <c r="F65">
        <v>-1</v>
      </c>
      <c r="G65">
        <v>1</v>
      </c>
      <c r="H65">
        <v>-1</v>
      </c>
      <c r="I65">
        <v>1</v>
      </c>
      <c r="J65">
        <v>-1</v>
      </c>
      <c r="K65">
        <v>-1</v>
      </c>
      <c r="L65">
        <v>1</v>
      </c>
      <c r="M65">
        <v>1</v>
      </c>
      <c r="N65">
        <v>55</v>
      </c>
      <c r="O65">
        <f t="shared" si="0"/>
        <v>0</v>
      </c>
      <c r="P65">
        <v>1.5086466286360263</v>
      </c>
      <c r="Q65">
        <f t="shared" si="1"/>
        <v>56.508646628636029</v>
      </c>
    </row>
    <row r="66" spans="2:17" x14ac:dyDescent="0.35">
      <c r="B66">
        <v>2</v>
      </c>
      <c r="C66" s="13" t="s">
        <v>497</v>
      </c>
      <c r="D66">
        <v>1</v>
      </c>
      <c r="E66">
        <v>1</v>
      </c>
      <c r="F66">
        <v>-1</v>
      </c>
      <c r="G66">
        <v>-1</v>
      </c>
      <c r="H66">
        <v>-1</v>
      </c>
      <c r="I66">
        <v>1</v>
      </c>
      <c r="J66">
        <v>-1</v>
      </c>
      <c r="K66">
        <v>-1</v>
      </c>
      <c r="L66">
        <v>-1</v>
      </c>
      <c r="M66">
        <v>1</v>
      </c>
      <c r="N66">
        <v>55</v>
      </c>
      <c r="O66">
        <f t="shared" si="0"/>
        <v>-2.6832815729997477</v>
      </c>
      <c r="P66">
        <v>0.44417388643032785</v>
      </c>
      <c r="Q66">
        <f t="shared" si="1"/>
        <v>52.760892313430581</v>
      </c>
    </row>
    <row r="67" spans="2:17" x14ac:dyDescent="0.35">
      <c r="B67">
        <v>2</v>
      </c>
      <c r="C67" s="13" t="s">
        <v>498</v>
      </c>
      <c r="D67">
        <v>1</v>
      </c>
      <c r="E67">
        <v>-1</v>
      </c>
      <c r="F67">
        <v>-1</v>
      </c>
      <c r="G67">
        <v>1</v>
      </c>
      <c r="H67">
        <v>1</v>
      </c>
      <c r="I67">
        <v>1</v>
      </c>
      <c r="J67">
        <v>1</v>
      </c>
      <c r="K67">
        <v>-1</v>
      </c>
      <c r="L67">
        <v>1</v>
      </c>
      <c r="M67">
        <v>-1</v>
      </c>
      <c r="N67">
        <v>55</v>
      </c>
      <c r="O67">
        <f t="shared" ref="O67:O101" si="2">SUM(D67:M67)*SQRT(18/10)</f>
        <v>2.6832815729997477</v>
      </c>
      <c r="P67">
        <v>-4.0750022611274606</v>
      </c>
      <c r="Q67">
        <f t="shared" ref="Q67:Q101" si="3">SUM(N67:P67)</f>
        <v>53.608279311872288</v>
      </c>
    </row>
    <row r="68" spans="2:17" x14ac:dyDescent="0.35">
      <c r="B68">
        <v>2</v>
      </c>
      <c r="C68" s="13" t="s">
        <v>499</v>
      </c>
      <c r="D68">
        <v>0</v>
      </c>
      <c r="E68">
        <v>-1</v>
      </c>
      <c r="F68">
        <v>1</v>
      </c>
      <c r="G68">
        <v>-1</v>
      </c>
      <c r="H68">
        <v>1</v>
      </c>
      <c r="I68">
        <v>-1</v>
      </c>
      <c r="J68">
        <v>1</v>
      </c>
      <c r="K68">
        <v>-1</v>
      </c>
      <c r="L68">
        <v>-1</v>
      </c>
      <c r="M68">
        <v>1</v>
      </c>
      <c r="N68">
        <v>55</v>
      </c>
      <c r="O68">
        <f t="shared" si="2"/>
        <v>-1.3416407864998738</v>
      </c>
      <c r="P68">
        <v>-3.4467524973621462</v>
      </c>
      <c r="Q68">
        <f t="shared" si="3"/>
        <v>50.211606716137979</v>
      </c>
    </row>
    <row r="69" spans="2:17" x14ac:dyDescent="0.35">
      <c r="B69">
        <v>2</v>
      </c>
      <c r="C69" s="13" t="s">
        <v>500</v>
      </c>
      <c r="D69">
        <v>1</v>
      </c>
      <c r="E69">
        <v>1</v>
      </c>
      <c r="F69">
        <v>-1</v>
      </c>
      <c r="G69">
        <v>-1</v>
      </c>
      <c r="H69">
        <v>1</v>
      </c>
      <c r="I69">
        <v>-1</v>
      </c>
      <c r="J69">
        <v>1</v>
      </c>
      <c r="K69">
        <v>-1</v>
      </c>
      <c r="L69">
        <v>1</v>
      </c>
      <c r="M69">
        <v>1</v>
      </c>
      <c r="N69">
        <v>55</v>
      </c>
      <c r="O69">
        <f t="shared" si="2"/>
        <v>2.6832815729997477</v>
      </c>
      <c r="P69">
        <v>-4.1987925596005837</v>
      </c>
      <c r="Q69">
        <f t="shared" si="3"/>
        <v>53.484489013399163</v>
      </c>
    </row>
    <row r="70" spans="2:17" x14ac:dyDescent="0.35">
      <c r="B70">
        <v>2</v>
      </c>
      <c r="C70" s="13" t="s">
        <v>501</v>
      </c>
      <c r="D70">
        <v>0</v>
      </c>
      <c r="E70">
        <v>-1</v>
      </c>
      <c r="F70">
        <v>1</v>
      </c>
      <c r="G70">
        <v>1</v>
      </c>
      <c r="H70">
        <v>-1</v>
      </c>
      <c r="I70">
        <v>1</v>
      </c>
      <c r="J70">
        <v>1</v>
      </c>
      <c r="K70">
        <v>-1</v>
      </c>
      <c r="L70">
        <v>1</v>
      </c>
      <c r="M70">
        <v>-1</v>
      </c>
      <c r="N70">
        <v>55</v>
      </c>
      <c r="O70">
        <f t="shared" si="2"/>
        <v>1.3416407864998738</v>
      </c>
      <c r="P70">
        <v>7.0253305006359295</v>
      </c>
      <c r="Q70">
        <f t="shared" si="3"/>
        <v>63.366971287135804</v>
      </c>
    </row>
    <row r="71" spans="2:17" x14ac:dyDescent="0.35">
      <c r="B71">
        <v>2</v>
      </c>
      <c r="C71" s="13" t="s">
        <v>502</v>
      </c>
      <c r="D71">
        <v>-1</v>
      </c>
      <c r="E71">
        <v>1</v>
      </c>
      <c r="F71">
        <v>-1</v>
      </c>
      <c r="G71">
        <v>-1</v>
      </c>
      <c r="H71">
        <v>-1</v>
      </c>
      <c r="I71">
        <v>1</v>
      </c>
      <c r="J71">
        <v>1</v>
      </c>
      <c r="K71">
        <v>-1</v>
      </c>
      <c r="L71">
        <v>-1</v>
      </c>
      <c r="M71">
        <v>-1</v>
      </c>
      <c r="N71">
        <v>55</v>
      </c>
      <c r="O71">
        <f t="shared" si="2"/>
        <v>-5.3665631459994954</v>
      </c>
      <c r="P71">
        <v>-1.3823670384304159</v>
      </c>
      <c r="Q71">
        <f t="shared" si="3"/>
        <v>48.251069815570091</v>
      </c>
    </row>
    <row r="72" spans="2:17" x14ac:dyDescent="0.35">
      <c r="B72">
        <v>2</v>
      </c>
      <c r="C72" s="13" t="s">
        <v>503</v>
      </c>
      <c r="D72">
        <v>-1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-1</v>
      </c>
      <c r="L72">
        <v>1</v>
      </c>
      <c r="M72">
        <v>-1</v>
      </c>
      <c r="N72">
        <v>55</v>
      </c>
      <c r="O72">
        <f t="shared" si="2"/>
        <v>5.3665631459994954</v>
      </c>
      <c r="P72">
        <v>3.107783445125949</v>
      </c>
      <c r="Q72">
        <f t="shared" si="3"/>
        <v>63.474346591125439</v>
      </c>
    </row>
    <row r="73" spans="2:17" x14ac:dyDescent="0.35">
      <c r="B73">
        <v>2</v>
      </c>
      <c r="C73" s="13" t="s">
        <v>504</v>
      </c>
      <c r="D73">
        <v>-1</v>
      </c>
      <c r="E73">
        <v>-1</v>
      </c>
      <c r="F73">
        <v>-1</v>
      </c>
      <c r="G73">
        <v>-1</v>
      </c>
      <c r="H73">
        <v>1</v>
      </c>
      <c r="I73">
        <v>0</v>
      </c>
      <c r="J73">
        <v>-1</v>
      </c>
      <c r="K73">
        <v>-1</v>
      </c>
      <c r="L73">
        <v>-1</v>
      </c>
      <c r="M73">
        <v>1</v>
      </c>
      <c r="N73">
        <v>55</v>
      </c>
      <c r="O73">
        <f t="shared" si="2"/>
        <v>-6.7082039324993694</v>
      </c>
      <c r="P73">
        <v>-1.7946066126570945</v>
      </c>
      <c r="Q73">
        <f t="shared" si="3"/>
        <v>46.497189454843536</v>
      </c>
    </row>
    <row r="74" spans="2:17" x14ac:dyDescent="0.35">
      <c r="B74">
        <v>2</v>
      </c>
      <c r="C74" s="13" t="s">
        <v>505</v>
      </c>
      <c r="D74">
        <v>1</v>
      </c>
      <c r="E74">
        <v>1</v>
      </c>
      <c r="F74">
        <v>1</v>
      </c>
      <c r="G74">
        <v>-1</v>
      </c>
      <c r="H74">
        <v>-1</v>
      </c>
      <c r="I74">
        <v>1</v>
      </c>
      <c r="J74">
        <v>-1</v>
      </c>
      <c r="K74">
        <v>-1</v>
      </c>
      <c r="L74">
        <v>1</v>
      </c>
      <c r="M74">
        <v>1</v>
      </c>
      <c r="N74">
        <v>55</v>
      </c>
      <c r="O74">
        <f t="shared" si="2"/>
        <v>2.6832815729997477</v>
      </c>
      <c r="P74">
        <v>-4.2845508825154646</v>
      </c>
      <c r="Q74">
        <f t="shared" si="3"/>
        <v>53.398730690484285</v>
      </c>
    </row>
    <row r="75" spans="2:17" x14ac:dyDescent="0.35">
      <c r="B75">
        <v>2</v>
      </c>
      <c r="C75" s="13" t="s">
        <v>506</v>
      </c>
      <c r="D75">
        <v>-1</v>
      </c>
      <c r="E75">
        <v>1</v>
      </c>
      <c r="F75">
        <v>-1</v>
      </c>
      <c r="G75">
        <v>1</v>
      </c>
      <c r="H75">
        <v>1</v>
      </c>
      <c r="I75">
        <v>1</v>
      </c>
      <c r="J75">
        <v>1</v>
      </c>
      <c r="K75">
        <v>-1</v>
      </c>
      <c r="L75">
        <v>1</v>
      </c>
      <c r="M75">
        <v>-1</v>
      </c>
      <c r="N75">
        <v>55</v>
      </c>
      <c r="O75">
        <f t="shared" si="2"/>
        <v>2.6832815729997477</v>
      </c>
      <c r="P75">
        <v>-3.9948916767111546</v>
      </c>
      <c r="Q75">
        <f t="shared" si="3"/>
        <v>53.688389896288591</v>
      </c>
    </row>
    <row r="76" spans="2:17" x14ac:dyDescent="0.35">
      <c r="B76">
        <v>2</v>
      </c>
      <c r="C76" s="13" t="s">
        <v>507</v>
      </c>
      <c r="D76">
        <v>-1</v>
      </c>
      <c r="E76">
        <v>1</v>
      </c>
      <c r="F76">
        <v>1</v>
      </c>
      <c r="G76">
        <v>1</v>
      </c>
      <c r="H76">
        <v>-1</v>
      </c>
      <c r="I76">
        <v>0</v>
      </c>
      <c r="J76">
        <v>1</v>
      </c>
      <c r="K76">
        <v>-1</v>
      </c>
      <c r="L76">
        <v>1</v>
      </c>
      <c r="M76">
        <v>0</v>
      </c>
      <c r="N76">
        <v>55</v>
      </c>
      <c r="O76">
        <f t="shared" si="2"/>
        <v>2.6832815729997477</v>
      </c>
      <c r="P76">
        <v>-0.7844452208459588</v>
      </c>
      <c r="Q76">
        <f t="shared" si="3"/>
        <v>56.898836352153786</v>
      </c>
    </row>
    <row r="77" spans="2:17" x14ac:dyDescent="0.35">
      <c r="B77">
        <v>2</v>
      </c>
      <c r="C77" s="13" t="s">
        <v>508</v>
      </c>
      <c r="D77">
        <v>-1</v>
      </c>
      <c r="E77">
        <v>-1</v>
      </c>
      <c r="F77">
        <v>1</v>
      </c>
      <c r="G77">
        <v>-1</v>
      </c>
      <c r="H77">
        <v>1</v>
      </c>
      <c r="I77">
        <v>1</v>
      </c>
      <c r="J77">
        <v>1</v>
      </c>
      <c r="K77">
        <v>-1</v>
      </c>
      <c r="L77">
        <v>-1</v>
      </c>
      <c r="M77">
        <v>1</v>
      </c>
      <c r="N77">
        <v>55</v>
      </c>
      <c r="O77">
        <f t="shared" si="2"/>
        <v>0</v>
      </c>
      <c r="P77">
        <v>1.0979695919855657</v>
      </c>
      <c r="Q77">
        <f t="shared" si="3"/>
        <v>56.097969591985567</v>
      </c>
    </row>
    <row r="78" spans="2:17" x14ac:dyDescent="0.35">
      <c r="B78">
        <v>2</v>
      </c>
      <c r="C78" s="13" t="s">
        <v>509</v>
      </c>
      <c r="D78">
        <v>1</v>
      </c>
      <c r="E78">
        <v>-1</v>
      </c>
      <c r="F78">
        <v>-1</v>
      </c>
      <c r="G78">
        <v>-1</v>
      </c>
      <c r="H78">
        <v>1</v>
      </c>
      <c r="I78">
        <v>1</v>
      </c>
      <c r="J78">
        <v>-1</v>
      </c>
      <c r="K78">
        <v>-1</v>
      </c>
      <c r="L78">
        <v>-1</v>
      </c>
      <c r="M78">
        <v>0</v>
      </c>
      <c r="N78">
        <v>55</v>
      </c>
      <c r="O78">
        <f t="shared" si="2"/>
        <v>-4.0249223594996213</v>
      </c>
      <c r="P78">
        <v>-3.4764892766907294</v>
      </c>
      <c r="Q78">
        <f t="shared" si="3"/>
        <v>47.498588363809652</v>
      </c>
    </row>
    <row r="79" spans="2:17" x14ac:dyDescent="0.35">
      <c r="B79">
        <v>2</v>
      </c>
      <c r="C79" s="13" t="s">
        <v>510</v>
      </c>
      <c r="D79">
        <v>1</v>
      </c>
      <c r="E79">
        <v>1</v>
      </c>
      <c r="F79">
        <v>-1</v>
      </c>
      <c r="G79">
        <v>1</v>
      </c>
      <c r="H79">
        <v>-1</v>
      </c>
      <c r="I79">
        <v>1</v>
      </c>
      <c r="J79">
        <v>-1</v>
      </c>
      <c r="K79">
        <v>-1</v>
      </c>
      <c r="L79">
        <v>-1</v>
      </c>
      <c r="M79">
        <v>-1</v>
      </c>
      <c r="N79">
        <v>55</v>
      </c>
      <c r="O79">
        <f t="shared" si="2"/>
        <v>-2.6832815729997477</v>
      </c>
      <c r="P79">
        <v>5.9422710674633743</v>
      </c>
      <c r="Q79">
        <f t="shared" si="3"/>
        <v>58.258989494463627</v>
      </c>
    </row>
    <row r="80" spans="2:17" x14ac:dyDescent="0.35">
      <c r="B80">
        <v>2</v>
      </c>
      <c r="C80" s="13" t="s">
        <v>511</v>
      </c>
      <c r="D80">
        <v>-1</v>
      </c>
      <c r="E80">
        <v>-1</v>
      </c>
      <c r="F80">
        <v>-1</v>
      </c>
      <c r="G80">
        <v>-1</v>
      </c>
      <c r="H80">
        <v>1</v>
      </c>
      <c r="I80">
        <v>1</v>
      </c>
      <c r="J80">
        <v>1</v>
      </c>
      <c r="K80">
        <v>-1</v>
      </c>
      <c r="L80">
        <v>0</v>
      </c>
      <c r="M80">
        <v>1</v>
      </c>
      <c r="N80">
        <v>55</v>
      </c>
      <c r="O80">
        <f t="shared" si="2"/>
        <v>-1.3416407864998738</v>
      </c>
      <c r="P80">
        <v>2.810630760624921</v>
      </c>
      <c r="Q80">
        <f t="shared" si="3"/>
        <v>56.468989974125051</v>
      </c>
    </row>
    <row r="81" spans="2:17" x14ac:dyDescent="0.35">
      <c r="B81">
        <v>2</v>
      </c>
      <c r="C81" s="13" t="s">
        <v>512</v>
      </c>
      <c r="D81">
        <v>-1</v>
      </c>
      <c r="E81">
        <v>-1</v>
      </c>
      <c r="F81">
        <v>-1</v>
      </c>
      <c r="G81">
        <v>-1</v>
      </c>
      <c r="H81">
        <v>-1</v>
      </c>
      <c r="I81">
        <v>1</v>
      </c>
      <c r="J81">
        <v>0</v>
      </c>
      <c r="K81">
        <v>-1</v>
      </c>
      <c r="L81">
        <v>-1</v>
      </c>
      <c r="M81">
        <v>-1</v>
      </c>
      <c r="N81">
        <v>55</v>
      </c>
      <c r="O81">
        <f t="shared" si="2"/>
        <v>-9.3914855054991175</v>
      </c>
      <c r="P81">
        <v>-1.1311366127468592</v>
      </c>
      <c r="Q81">
        <f t="shared" si="3"/>
        <v>44.477377881754023</v>
      </c>
    </row>
    <row r="82" spans="2:17" x14ac:dyDescent="0.35">
      <c r="B82">
        <v>2</v>
      </c>
      <c r="C82" s="13" t="s">
        <v>513</v>
      </c>
      <c r="D82">
        <v>1</v>
      </c>
      <c r="E82">
        <v>-1</v>
      </c>
      <c r="F82">
        <v>-1</v>
      </c>
      <c r="G82">
        <v>-1</v>
      </c>
      <c r="H82">
        <v>1</v>
      </c>
      <c r="I82">
        <v>-1</v>
      </c>
      <c r="J82">
        <v>1</v>
      </c>
      <c r="K82">
        <v>-1</v>
      </c>
      <c r="L82">
        <v>0</v>
      </c>
      <c r="M82">
        <v>1</v>
      </c>
      <c r="N82">
        <v>55</v>
      </c>
      <c r="O82">
        <f t="shared" si="2"/>
        <v>-1.3416407864998738</v>
      </c>
      <c r="P82">
        <v>8.2492466701107574</v>
      </c>
      <c r="Q82">
        <f t="shared" si="3"/>
        <v>61.907605883610884</v>
      </c>
    </row>
    <row r="83" spans="2:17" x14ac:dyDescent="0.35">
      <c r="B83">
        <v>2</v>
      </c>
      <c r="C83" s="13" t="s">
        <v>514</v>
      </c>
      <c r="D83">
        <v>0</v>
      </c>
      <c r="E83">
        <v>1</v>
      </c>
      <c r="F83">
        <v>-1</v>
      </c>
      <c r="G83">
        <v>0</v>
      </c>
      <c r="H83">
        <v>-1</v>
      </c>
      <c r="I83">
        <v>1</v>
      </c>
      <c r="J83">
        <v>1</v>
      </c>
      <c r="K83">
        <v>-1</v>
      </c>
      <c r="L83">
        <v>1</v>
      </c>
      <c r="M83">
        <v>1</v>
      </c>
      <c r="N83">
        <v>55</v>
      </c>
      <c r="O83">
        <f t="shared" si="2"/>
        <v>2.6832815729997477</v>
      </c>
      <c r="P83">
        <v>2.9331682982911063</v>
      </c>
      <c r="Q83">
        <f t="shared" si="3"/>
        <v>60.616449871290854</v>
      </c>
    </row>
    <row r="84" spans="2:17" x14ac:dyDescent="0.35">
      <c r="B84">
        <v>2</v>
      </c>
      <c r="C84" s="13" t="s">
        <v>515</v>
      </c>
      <c r="D84">
        <v>1</v>
      </c>
      <c r="E84">
        <v>-1</v>
      </c>
      <c r="F84">
        <v>1</v>
      </c>
      <c r="G84">
        <v>1</v>
      </c>
      <c r="H84">
        <v>-1</v>
      </c>
      <c r="I84">
        <v>1</v>
      </c>
      <c r="J84">
        <v>1</v>
      </c>
      <c r="K84">
        <v>-1</v>
      </c>
      <c r="L84">
        <v>-1</v>
      </c>
      <c r="M84">
        <v>-1</v>
      </c>
      <c r="N84">
        <v>55</v>
      </c>
      <c r="O84">
        <f t="shared" si="2"/>
        <v>0</v>
      </c>
      <c r="P84">
        <v>3.8894095535195059</v>
      </c>
      <c r="Q84">
        <f t="shared" si="3"/>
        <v>58.889409553519506</v>
      </c>
    </row>
    <row r="85" spans="2:17" x14ac:dyDescent="0.35">
      <c r="B85">
        <v>2</v>
      </c>
      <c r="C85" s="13" t="s">
        <v>516</v>
      </c>
      <c r="D85">
        <v>-1</v>
      </c>
      <c r="E85">
        <v>1</v>
      </c>
      <c r="F85">
        <v>1</v>
      </c>
      <c r="G85">
        <v>-1</v>
      </c>
      <c r="H85">
        <v>-1</v>
      </c>
      <c r="I85">
        <v>0</v>
      </c>
      <c r="J85">
        <v>1</v>
      </c>
      <c r="K85">
        <v>-1</v>
      </c>
      <c r="L85">
        <v>1</v>
      </c>
      <c r="M85">
        <v>1</v>
      </c>
      <c r="N85">
        <v>55</v>
      </c>
      <c r="O85">
        <f t="shared" si="2"/>
        <v>1.3416407864998738</v>
      </c>
      <c r="P85">
        <v>-9.6287789209590247E-2</v>
      </c>
      <c r="Q85">
        <f t="shared" si="3"/>
        <v>56.245352997290283</v>
      </c>
    </row>
    <row r="86" spans="2:17" x14ac:dyDescent="0.35">
      <c r="B86">
        <v>2</v>
      </c>
      <c r="C86" s="13" t="s">
        <v>517</v>
      </c>
      <c r="D86">
        <v>1</v>
      </c>
      <c r="E86">
        <v>-1</v>
      </c>
      <c r="F86">
        <v>1</v>
      </c>
      <c r="G86">
        <v>1</v>
      </c>
      <c r="H86">
        <v>1</v>
      </c>
      <c r="I86">
        <v>-1</v>
      </c>
      <c r="J86">
        <v>1</v>
      </c>
      <c r="K86">
        <v>-1</v>
      </c>
      <c r="L86">
        <v>-1</v>
      </c>
      <c r="M86">
        <v>-1</v>
      </c>
      <c r="N86">
        <v>55</v>
      </c>
      <c r="O86">
        <f t="shared" si="2"/>
        <v>0</v>
      </c>
      <c r="P86">
        <v>-2.1910199267703674</v>
      </c>
      <c r="Q86">
        <f t="shared" si="3"/>
        <v>52.808980073229634</v>
      </c>
    </row>
    <row r="87" spans="2:17" x14ac:dyDescent="0.35">
      <c r="B87">
        <v>2</v>
      </c>
      <c r="C87" s="13" t="s">
        <v>518</v>
      </c>
      <c r="D87">
        <v>1</v>
      </c>
      <c r="E87">
        <v>-1</v>
      </c>
      <c r="F87">
        <v>1</v>
      </c>
      <c r="G87">
        <v>1</v>
      </c>
      <c r="H87">
        <v>1</v>
      </c>
      <c r="I87">
        <v>1</v>
      </c>
      <c r="J87">
        <v>-1</v>
      </c>
      <c r="K87">
        <v>-1</v>
      </c>
      <c r="L87">
        <v>-1</v>
      </c>
      <c r="M87">
        <v>1</v>
      </c>
      <c r="N87">
        <v>55</v>
      </c>
      <c r="O87">
        <f t="shared" si="2"/>
        <v>2.6832815729997477</v>
      </c>
      <c r="P87">
        <v>1.1175228242878534</v>
      </c>
      <c r="Q87">
        <f t="shared" si="3"/>
        <v>58.8008043972876</v>
      </c>
    </row>
    <row r="88" spans="2:17" x14ac:dyDescent="0.35">
      <c r="B88">
        <v>2</v>
      </c>
      <c r="C88" s="13" t="s">
        <v>519</v>
      </c>
      <c r="D88">
        <v>-1</v>
      </c>
      <c r="E88">
        <v>1</v>
      </c>
      <c r="F88">
        <v>-1</v>
      </c>
      <c r="G88">
        <v>-1</v>
      </c>
      <c r="H88">
        <v>-1</v>
      </c>
      <c r="I88">
        <v>-1</v>
      </c>
      <c r="J88">
        <v>1</v>
      </c>
      <c r="K88">
        <v>-1</v>
      </c>
      <c r="L88">
        <v>-1</v>
      </c>
      <c r="M88">
        <v>1</v>
      </c>
      <c r="N88">
        <v>55</v>
      </c>
      <c r="O88">
        <f t="shared" si="2"/>
        <v>-5.3665631459994954</v>
      </c>
      <c r="P88">
        <v>-3.2346314547958768</v>
      </c>
      <c r="Q88">
        <f t="shared" si="3"/>
        <v>46.398805399204633</v>
      </c>
    </row>
    <row r="89" spans="2:17" x14ac:dyDescent="0.35">
      <c r="B89">
        <v>2</v>
      </c>
      <c r="C89" s="13" t="s">
        <v>520</v>
      </c>
      <c r="D89">
        <v>-1</v>
      </c>
      <c r="E89">
        <v>1</v>
      </c>
      <c r="F89">
        <v>-1</v>
      </c>
      <c r="G89">
        <v>-1</v>
      </c>
      <c r="H89">
        <v>1</v>
      </c>
      <c r="I89">
        <v>-1</v>
      </c>
      <c r="J89">
        <v>-1</v>
      </c>
      <c r="K89">
        <v>-1</v>
      </c>
      <c r="L89">
        <v>1</v>
      </c>
      <c r="M89">
        <v>1</v>
      </c>
      <c r="N89">
        <v>55</v>
      </c>
      <c r="O89">
        <f t="shared" si="2"/>
        <v>-2.6832815729997477</v>
      </c>
      <c r="P89">
        <v>-9.6328153007332276</v>
      </c>
      <c r="Q89">
        <f t="shared" si="3"/>
        <v>42.683903126267026</v>
      </c>
    </row>
    <row r="90" spans="2:17" x14ac:dyDescent="0.35">
      <c r="B90">
        <v>2</v>
      </c>
      <c r="C90" s="13" t="s">
        <v>521</v>
      </c>
      <c r="D90">
        <v>1</v>
      </c>
      <c r="E90">
        <v>1</v>
      </c>
      <c r="F90">
        <v>-1</v>
      </c>
      <c r="G90">
        <v>0</v>
      </c>
      <c r="H90">
        <v>-1</v>
      </c>
      <c r="I90">
        <v>1</v>
      </c>
      <c r="J90">
        <v>-1</v>
      </c>
      <c r="K90">
        <v>-1</v>
      </c>
      <c r="L90">
        <v>1</v>
      </c>
      <c r="M90">
        <v>-1</v>
      </c>
      <c r="N90">
        <v>55</v>
      </c>
      <c r="O90">
        <f t="shared" si="2"/>
        <v>-1.3416407864998738</v>
      </c>
      <c r="P90">
        <v>5.0929379674150965</v>
      </c>
      <c r="Q90">
        <f t="shared" si="3"/>
        <v>58.751297180915223</v>
      </c>
    </row>
    <row r="91" spans="2:17" x14ac:dyDescent="0.35">
      <c r="B91">
        <v>2</v>
      </c>
      <c r="C91" s="13" t="s">
        <v>522</v>
      </c>
      <c r="D91">
        <v>-1</v>
      </c>
      <c r="E91">
        <v>-1</v>
      </c>
      <c r="F91">
        <v>-1</v>
      </c>
      <c r="G91">
        <v>-1</v>
      </c>
      <c r="H91">
        <v>1</v>
      </c>
      <c r="I91">
        <v>1</v>
      </c>
      <c r="J91">
        <v>-1</v>
      </c>
      <c r="K91">
        <v>-1</v>
      </c>
      <c r="L91">
        <v>-1</v>
      </c>
      <c r="M91">
        <v>1</v>
      </c>
      <c r="N91">
        <v>55</v>
      </c>
      <c r="O91">
        <f t="shared" si="2"/>
        <v>-5.3665631459994954</v>
      </c>
      <c r="P91">
        <v>1.212331245110909</v>
      </c>
      <c r="Q91">
        <f t="shared" si="3"/>
        <v>50.845768099111417</v>
      </c>
    </row>
    <row r="92" spans="2:17" x14ac:dyDescent="0.35">
      <c r="B92">
        <v>2</v>
      </c>
      <c r="C92" s="13" t="s">
        <v>523</v>
      </c>
      <c r="D92">
        <v>0</v>
      </c>
      <c r="E92">
        <v>1</v>
      </c>
      <c r="F92">
        <v>-1</v>
      </c>
      <c r="G92">
        <v>1</v>
      </c>
      <c r="H92">
        <v>1</v>
      </c>
      <c r="I92">
        <v>0</v>
      </c>
      <c r="J92">
        <v>-1</v>
      </c>
      <c r="K92">
        <v>-1</v>
      </c>
      <c r="L92">
        <v>-1</v>
      </c>
      <c r="M92">
        <v>-1</v>
      </c>
      <c r="N92">
        <v>55</v>
      </c>
      <c r="O92">
        <f t="shared" si="2"/>
        <v>-2.6832815729997477</v>
      </c>
      <c r="P92">
        <v>5.7004783194410944</v>
      </c>
      <c r="Q92">
        <f t="shared" si="3"/>
        <v>58.01719674644135</v>
      </c>
    </row>
    <row r="93" spans="2:17" x14ac:dyDescent="0.35">
      <c r="B93">
        <v>2</v>
      </c>
      <c r="C93" s="13" t="s">
        <v>524</v>
      </c>
      <c r="D93">
        <v>-1</v>
      </c>
      <c r="E93">
        <v>-1</v>
      </c>
      <c r="F93">
        <v>1</v>
      </c>
      <c r="G93">
        <v>-1</v>
      </c>
      <c r="H93">
        <v>-1</v>
      </c>
      <c r="I93">
        <v>1</v>
      </c>
      <c r="J93">
        <v>1</v>
      </c>
      <c r="K93">
        <v>-1</v>
      </c>
      <c r="L93">
        <v>-1</v>
      </c>
      <c r="M93">
        <v>1</v>
      </c>
      <c r="N93">
        <v>55</v>
      </c>
      <c r="O93">
        <f t="shared" si="2"/>
        <v>-2.6832815729997477</v>
      </c>
      <c r="P93">
        <v>8.75617496082684</v>
      </c>
      <c r="Q93">
        <f t="shared" si="3"/>
        <v>61.072893387827094</v>
      </c>
    </row>
    <row r="94" spans="2:17" x14ac:dyDescent="0.35">
      <c r="B94">
        <v>2</v>
      </c>
      <c r="C94" s="13" t="s">
        <v>525</v>
      </c>
      <c r="D94">
        <v>-1</v>
      </c>
      <c r="E94">
        <v>1</v>
      </c>
      <c r="F94">
        <v>1</v>
      </c>
      <c r="G94">
        <v>-1</v>
      </c>
      <c r="H94">
        <v>1</v>
      </c>
      <c r="I94">
        <v>-1</v>
      </c>
      <c r="J94">
        <v>0</v>
      </c>
      <c r="K94">
        <v>-1</v>
      </c>
      <c r="L94">
        <v>-1</v>
      </c>
      <c r="M94">
        <v>1</v>
      </c>
      <c r="N94">
        <v>55</v>
      </c>
      <c r="O94">
        <f t="shared" si="2"/>
        <v>-1.3416407864998738</v>
      </c>
      <c r="P94">
        <v>-1.312646647908035</v>
      </c>
      <c r="Q94">
        <f t="shared" si="3"/>
        <v>52.345712565592095</v>
      </c>
    </row>
    <row r="95" spans="2:17" x14ac:dyDescent="0.35">
      <c r="B95">
        <v>2</v>
      </c>
      <c r="C95" s="13" t="s">
        <v>526</v>
      </c>
      <c r="D95">
        <v>-1</v>
      </c>
      <c r="E95">
        <v>1</v>
      </c>
      <c r="F95">
        <v>-1</v>
      </c>
      <c r="G95">
        <v>-1</v>
      </c>
      <c r="H95">
        <v>1</v>
      </c>
      <c r="I95">
        <v>-1</v>
      </c>
      <c r="J95">
        <v>1</v>
      </c>
      <c r="K95">
        <v>-1</v>
      </c>
      <c r="L95">
        <v>1</v>
      </c>
      <c r="M95">
        <v>1</v>
      </c>
      <c r="N95">
        <v>55</v>
      </c>
      <c r="O95">
        <f t="shared" si="2"/>
        <v>0</v>
      </c>
      <c r="P95">
        <v>-2.6046976983372945</v>
      </c>
      <c r="Q95">
        <f t="shared" si="3"/>
        <v>52.395302301662703</v>
      </c>
    </row>
    <row r="96" spans="2:17" x14ac:dyDescent="0.35">
      <c r="B96">
        <v>2</v>
      </c>
      <c r="C96" s="13" t="s">
        <v>527</v>
      </c>
      <c r="D96">
        <v>1</v>
      </c>
      <c r="E96">
        <v>1</v>
      </c>
      <c r="F96">
        <v>1</v>
      </c>
      <c r="G96">
        <v>1</v>
      </c>
      <c r="H96">
        <v>1</v>
      </c>
      <c r="I96">
        <v>-1</v>
      </c>
      <c r="J96">
        <v>1</v>
      </c>
      <c r="K96">
        <v>-1</v>
      </c>
      <c r="L96">
        <v>1</v>
      </c>
      <c r="M96">
        <v>-1</v>
      </c>
      <c r="N96">
        <v>55</v>
      </c>
      <c r="O96">
        <f t="shared" si="2"/>
        <v>5.3665631459994954</v>
      </c>
      <c r="P96">
        <v>6.4874151166141001</v>
      </c>
      <c r="Q96">
        <f t="shared" si="3"/>
        <v>66.853978262613595</v>
      </c>
    </row>
    <row r="97" spans="2:17" x14ac:dyDescent="0.35">
      <c r="B97">
        <v>2</v>
      </c>
      <c r="C97" s="13" t="s">
        <v>528</v>
      </c>
      <c r="D97">
        <v>-1</v>
      </c>
      <c r="E97">
        <v>1</v>
      </c>
      <c r="F97">
        <v>1</v>
      </c>
      <c r="G97">
        <v>1</v>
      </c>
      <c r="H97">
        <v>-1</v>
      </c>
      <c r="I97">
        <v>-1</v>
      </c>
      <c r="J97">
        <v>-1</v>
      </c>
      <c r="K97">
        <v>-1</v>
      </c>
      <c r="L97">
        <v>-1</v>
      </c>
      <c r="M97">
        <v>1</v>
      </c>
      <c r="N97">
        <v>55</v>
      </c>
      <c r="O97">
        <f t="shared" si="2"/>
        <v>-2.6832815729997477</v>
      </c>
      <c r="P97">
        <v>-2.0713223185209109</v>
      </c>
      <c r="Q97">
        <f t="shared" si="3"/>
        <v>50.245396108479341</v>
      </c>
    </row>
    <row r="98" spans="2:17" x14ac:dyDescent="0.35">
      <c r="B98">
        <v>2</v>
      </c>
      <c r="C98" s="13" t="s">
        <v>529</v>
      </c>
      <c r="D98">
        <v>-1</v>
      </c>
      <c r="E98">
        <v>-1</v>
      </c>
      <c r="F98">
        <v>-1</v>
      </c>
      <c r="G98">
        <v>1</v>
      </c>
      <c r="H98">
        <v>-1</v>
      </c>
      <c r="I98">
        <v>-1</v>
      </c>
      <c r="J98">
        <v>-1</v>
      </c>
      <c r="K98">
        <v>-1</v>
      </c>
      <c r="L98">
        <v>-1</v>
      </c>
      <c r="M98">
        <v>1</v>
      </c>
      <c r="N98">
        <v>55</v>
      </c>
      <c r="O98">
        <f t="shared" si="2"/>
        <v>-8.0498447189992426</v>
      </c>
      <c r="P98">
        <v>-0.96134311220676361</v>
      </c>
      <c r="Q98">
        <f t="shared" si="3"/>
        <v>45.988812168793999</v>
      </c>
    </row>
    <row r="99" spans="2:17" x14ac:dyDescent="0.35">
      <c r="B99">
        <v>2</v>
      </c>
      <c r="C99" s="13" t="s">
        <v>530</v>
      </c>
      <c r="D99">
        <v>1</v>
      </c>
      <c r="E99">
        <v>-1</v>
      </c>
      <c r="F99">
        <v>1</v>
      </c>
      <c r="G99">
        <v>-1</v>
      </c>
      <c r="H99">
        <v>-1</v>
      </c>
      <c r="I99">
        <v>1</v>
      </c>
      <c r="J99">
        <v>-1</v>
      </c>
      <c r="K99">
        <v>-1</v>
      </c>
      <c r="L99">
        <v>-1</v>
      </c>
      <c r="M99">
        <v>1</v>
      </c>
      <c r="N99">
        <v>55</v>
      </c>
      <c r="O99">
        <f t="shared" si="2"/>
        <v>-2.6832815729997477</v>
      </c>
      <c r="P99">
        <v>1.8831360746214236</v>
      </c>
      <c r="Q99">
        <f t="shared" si="3"/>
        <v>54.19985450162168</v>
      </c>
    </row>
    <row r="100" spans="2:17" x14ac:dyDescent="0.35">
      <c r="B100">
        <v>2</v>
      </c>
      <c r="C100" s="13" t="s">
        <v>531</v>
      </c>
      <c r="D100">
        <v>-1</v>
      </c>
      <c r="E100">
        <v>1</v>
      </c>
      <c r="F100">
        <v>1</v>
      </c>
      <c r="G100">
        <v>-1</v>
      </c>
      <c r="H100">
        <v>1</v>
      </c>
      <c r="I100">
        <v>1</v>
      </c>
      <c r="J100">
        <v>-1</v>
      </c>
      <c r="K100">
        <v>-1</v>
      </c>
      <c r="L100">
        <v>-1</v>
      </c>
      <c r="M100">
        <v>1</v>
      </c>
      <c r="N100">
        <v>55</v>
      </c>
      <c r="O100">
        <f t="shared" si="2"/>
        <v>0</v>
      </c>
      <c r="P100">
        <v>6.2936984170751398</v>
      </c>
      <c r="Q100">
        <f t="shared" si="3"/>
        <v>61.293698417075142</v>
      </c>
    </row>
    <row r="101" spans="2:17" x14ac:dyDescent="0.35">
      <c r="B101">
        <v>2</v>
      </c>
      <c r="C101" s="13" t="s">
        <v>532</v>
      </c>
      <c r="D101">
        <v>1</v>
      </c>
      <c r="E101">
        <v>1</v>
      </c>
      <c r="F101">
        <v>-1</v>
      </c>
      <c r="G101">
        <v>1</v>
      </c>
      <c r="H101">
        <v>1</v>
      </c>
      <c r="I101">
        <v>1</v>
      </c>
      <c r="J101">
        <v>1</v>
      </c>
      <c r="K101">
        <v>-1</v>
      </c>
      <c r="L101">
        <v>1</v>
      </c>
      <c r="M101">
        <v>-1</v>
      </c>
      <c r="N101">
        <v>55</v>
      </c>
      <c r="O101">
        <f t="shared" si="2"/>
        <v>5.3665631459994954</v>
      </c>
      <c r="P101">
        <v>10.930440444743766</v>
      </c>
      <c r="Q101">
        <f t="shared" si="3"/>
        <v>71.297003590743259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sampler</vt:lpstr>
      <vt:lpstr>F2eval</vt:lpstr>
      <vt:lpstr>F2-F5</vt:lpstr>
      <vt:lpstr>altF5 eval</vt:lpstr>
      <vt:lpstr>F5 eval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Beavis, William D [AGRON]</dc:creator>
  <cp:lastModifiedBy>Anthony Mahama</cp:lastModifiedBy>
  <dcterms:created xsi:type="dcterms:W3CDTF">2015-04-01T16:30:21Z</dcterms:created>
  <dcterms:modified xsi:type="dcterms:W3CDTF">2023-10-10T01:28:05Z</dcterms:modified>
</cp:coreProperties>
</file>